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6.xml" ContentType="application/vnd.openxmlformats-officedocument.drawing+xml"/>
  <Override PartName="/xl/worksheets/sheet10.xml" ContentType="application/vnd.openxmlformats-officedocument.spreadsheetml.worksheet+xml"/>
  <Override PartName="/xl/drawings/drawing7.xml" ContentType="application/vnd.openxmlformats-officedocument.drawing+xml"/>
  <Override PartName="/xl/worksheets/sheet11.xml" ContentType="application/vnd.openxmlformats-officedocument.spreadsheetml.worksheet+xml"/>
  <Override PartName="/xl/drawings/drawing8.xml" ContentType="application/vnd.openxmlformats-officedocument.drawing+xml"/>
  <Override PartName="/xl/worksheets/sheet12.xml" ContentType="application/vnd.openxmlformats-officedocument.spreadsheetml.worksheet+xml"/>
  <Override PartName="/xl/drawings/drawing9.xml" ContentType="application/vnd.openxmlformats-officedocument.drawing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030" windowHeight="8190" tabRatio="936" activeTab="1"/>
  </bookViews>
  <sheets>
    <sheet name="คำอธิบาย" sheetId="1" r:id="rId1"/>
    <sheet name="11 วิเทศสัมพันธ์" sheetId="2" r:id="rId2"/>
    <sheet name="11.1_11.3หลักสูตรตปท" sheetId="3" r:id="rId3"/>
    <sheet name="11.2Bilingual" sheetId="4" r:id="rId4"/>
    <sheet name="11.4Joint-degree" sheetId="5" r:id="rId5"/>
    <sheet name="11.5_11.6ชาวตปท.ที่มา" sheetId="6" r:id="rId6"/>
    <sheet name="11.5(2)ข้อมูลชาวตปท" sheetId="7" r:id="rId7"/>
    <sheet name="11.7co-advisorตปท" sheetId="8" r:id="rId8"/>
    <sheet name="11.8(1)ไปต่างประเทศ" sheetId="9" r:id="rId9"/>
    <sheet name="11.8(2)ข้อมูลไปต่างประเทศ" sheetId="10" r:id="rId10"/>
    <sheet name="11.9co-advisor" sheetId="11" r:id="rId11"/>
    <sheet name="11.10โครงการวิจัยร่วม" sheetId="12" r:id="rId12"/>
    <sheet name="11.11ความร่วมมือตปท" sheetId="13" r:id="rId13"/>
    <sheet name="11.12ร่วมโครงการสมรรถสากล" sheetId="14" r:id="rId14"/>
    <sheet name="11.13JointPublication" sheetId="15" r:id="rId15"/>
    <sheet name="11.13(2)JointPublication" sheetId="16" r:id="rId16"/>
    <sheet name="11.14Thesisต่างประเทศ" sheetId="17" r:id="rId17"/>
  </sheets>
  <externalReferences>
    <externalReference r:id="rId20"/>
    <externalReference r:id="rId21"/>
  </externalReferences>
  <definedNames>
    <definedName name="_xlnm._FilterDatabase" localSheetId="6" hidden="1">'11.5(2)ข้อมูลชาวตปท'!$A$5:$L$60</definedName>
    <definedName name="_xlnm._FilterDatabase" localSheetId="9" hidden="1">'11.8(2)ข้อมูลไปต่างประเทศ'!$A$6:$J$256</definedName>
    <definedName name="_xlfn.BAHTTEXT" hidden="1">#NAME?</definedName>
    <definedName name="_xlnm.Print_Area" localSheetId="1">'11 วิเทศสัมพันธ์'!$A$1:$D$25</definedName>
    <definedName name="_xlnm.Print_Area" localSheetId="2">'11.1_11.3หลักสูตรตปท'!$A$1:$H$25</definedName>
    <definedName name="_xlnm.Print_Area" localSheetId="11">'11.10โครงการวิจัยร่วม'!$A$1:$H$19</definedName>
    <definedName name="_xlnm.Print_Area" localSheetId="12">'11.11ความร่วมมือตปท'!$A$1:$J$31</definedName>
    <definedName name="_xlnm.Print_Area" localSheetId="13">'11.12ร่วมโครงการสมรรถสากล'!$A$1:$K$21</definedName>
    <definedName name="_xlnm.Print_Area" localSheetId="15">'11.13(2)JointPublication'!$A$1:$H$22</definedName>
    <definedName name="_xlnm.Print_Area" localSheetId="16">'11.14Thesisต่างประเทศ'!$A$1:$H$22</definedName>
    <definedName name="_xlnm.Print_Area" localSheetId="4">'11.4Joint-degree'!$A$1:$D$14</definedName>
    <definedName name="_xlnm.Print_Area" localSheetId="6">'11.5(2)ข้อมูลชาวตปท'!$A:$L</definedName>
    <definedName name="_xlnm.Print_Area" localSheetId="5">'11.5_11.6ชาวตปท.ที่มา'!$A$1:$K$26</definedName>
    <definedName name="_xlnm.Print_Area" localSheetId="7">'11.7co-advisorตปท'!$A$1:$G$19</definedName>
    <definedName name="_xlnm.Print_Area" localSheetId="8">'11.8(1)ไปต่างประเทศ'!$A$1:$P$22</definedName>
    <definedName name="_xlnm.Print_Area" localSheetId="10">'11.9co-advisor'!$A$1:$J$25</definedName>
    <definedName name="_xlnm.Print_Titles" localSheetId="1">'11 วิเทศสัมพันธ์'!$5:$5</definedName>
    <definedName name="_xlnm.Print_Titles" localSheetId="2">'11.1_11.3หลักสูตรตปท'!$1:$5</definedName>
    <definedName name="_xlnm.Print_Titles" localSheetId="12">'11.11ความร่วมมือตปท'!$6:$7</definedName>
    <definedName name="_xlnm.Print_Titles" localSheetId="13">'11.12ร่วมโครงการสมรรถสากล'!$5:$6</definedName>
    <definedName name="_xlnm.Print_Titles" localSheetId="15">'11.13(2)JointPublication'!$5:$5</definedName>
    <definedName name="_xlnm.Print_Titles" localSheetId="3">'11.2Bilingual'!$5:$6</definedName>
    <definedName name="_xlnm.Print_Titles" localSheetId="6">'11.5(2)ข้อมูลชาวตปท'!$5:$5</definedName>
    <definedName name="_xlnm.Print_Titles" localSheetId="9">'11.8(2)ข้อมูลไปต่างประเทศ'!$6:$6</definedName>
    <definedName name="Query1">#REF!</definedName>
    <definedName name="วิเคราะห์การได้งานทำ">'[1]2.9การได้งานทำ'!#REF!</definedName>
  </definedNames>
  <calcPr fullCalcOnLoad="1"/>
</workbook>
</file>

<file path=xl/sharedStrings.xml><?xml version="1.0" encoding="utf-8"?>
<sst xmlns="http://schemas.openxmlformats.org/spreadsheetml/2006/main" count="3066" uniqueCount="1040">
  <si>
    <t xml:space="preserve">2007 Thailand-Twiwan Forum on Ecotechnology (TTFE) Water Pullui\tion Control </t>
  </si>
  <si>
    <t>ศึกษาดูงาน ณ ประเทศรัสเซีย</t>
  </si>
  <si>
    <t>โครงการแลกเปลี่ยนบุคลากรภายใต้ MOU Addendum 2007-2008</t>
  </si>
  <si>
    <t>งาน CommunicAsia 2007</t>
  </si>
  <si>
    <t>เสนอผลงานทางวิชาการ แบบบรรยาย เรื่อง A Study on the Uec of Radiant Coooing Panel in Recidential Buildings</t>
  </si>
  <si>
    <t>ITC-CSCC2007 (ประเทศเกาหลี) และ ICCCAS2007 (ประเทศญี่ปุ่น)</t>
  </si>
  <si>
    <t xml:space="preserve">Effect of specific surface area </t>
  </si>
  <si>
    <t>Automatic Network Reprogramming for Wireless Sensor Networks</t>
  </si>
  <si>
    <t>Cross-Regulaiton Amalysis of Closec-loop Regulation on Main output</t>
  </si>
  <si>
    <t xml:space="preserve">ประชุมเสนอผลงานวิชาการ </t>
  </si>
  <si>
    <t xml:space="preserve">Development of a low-cost postural drainage table </t>
  </si>
  <si>
    <t>การประชุมSubtropical Green Builing International Conference 2007</t>
  </si>
  <si>
    <t>ประชุมวิชาการ 2007 Thailand - Taiwan Forum on Ecotechmalogy (TTFE)</t>
  </si>
  <si>
    <t>โครงการแลกเปลี่ยนบุคลากร MOU Addendum 2007-2008</t>
  </si>
  <si>
    <t xml:space="preserve">ประชุมวิชาการและนำเสนอผลงาน </t>
  </si>
  <si>
    <t>Logistics Network Medeling for Biodiesel Refinery in the Southern Part of Thailand Kaohsiung</t>
  </si>
  <si>
    <t>Local Defoetion Limit State for Light Weight Multicellular frp Decks</t>
  </si>
  <si>
    <t>ฮ่องกง</t>
  </si>
  <si>
    <t>สวีเดน</t>
  </si>
  <si>
    <t>สหรัฐ
อเมริกา</t>
  </si>
  <si>
    <t>อินเดีย</t>
  </si>
  <si>
    <t>กรีซ</t>
  </si>
  <si>
    <t>เช็ก</t>
  </si>
  <si>
    <t>อียิปต์</t>
  </si>
  <si>
    <t>จีน</t>
  </si>
  <si>
    <t>เกาหลี, ญี่ปุ่น</t>
  </si>
  <si>
    <t>ไนจีเรีย</t>
  </si>
  <si>
    <t>ประเทศญี่ปุ่น</t>
  </si>
  <si>
    <t>เขตการบริหารพิเศษฮ่องกง</t>
  </si>
  <si>
    <t>สาธารณรัฐเฮลเลนิก (กรีซ)</t>
  </si>
  <si>
    <t>ประเทศสวีเดน</t>
  </si>
  <si>
    <t>สาธารณรัฐสิงคโปร์</t>
  </si>
  <si>
    <t>สาธารณรัฐเชค</t>
  </si>
  <si>
    <t>ประเทศสาธารณรัฐเกาหลี</t>
  </si>
  <si>
    <t>ประเทศเกาหลี</t>
  </si>
  <si>
    <t>ประเทศฮ่องกง</t>
  </si>
  <si>
    <t>สาธารณรัฐฝรั่งเศส</t>
  </si>
  <si>
    <t>ประเทศนิวซีแลนด์</t>
  </si>
  <si>
    <t>สาธารณรัฐตุรกี</t>
  </si>
  <si>
    <t>ประเทศไต้หวัน</t>
  </si>
  <si>
    <t>ประเทศรัสเซีย</t>
  </si>
  <si>
    <t>สาธารณรัฐอเมริกา</t>
  </si>
  <si>
    <t>ประเทศสิงค์โปร์</t>
  </si>
  <si>
    <t>ประเทศสวีเดน (ค่าใช้จ่ายในประเทศ)</t>
  </si>
  <si>
    <t>สาธารณรัฐเฮลเลนิก (ประเทศกรีซ)</t>
  </si>
  <si>
    <t>สาธารณรัฐเกาหลี</t>
  </si>
  <si>
    <t>ประเทศญี่ปุ่น (ค่าใช้จ่ายในประเทศ)</t>
  </si>
  <si>
    <t>เมืองปูซาน ประเทศเกาหลี (ค่าใช้จ่ายในประเทศ)</t>
  </si>
  <si>
    <t>ประเทศไต้หวัน (ค่าใช้จ่ายในประเทศ)</t>
  </si>
  <si>
    <t>ประเทศจีน (ค่าใช้จ่ายในประเทศ)</t>
  </si>
  <si>
    <t>ประเทศอียิปต์ (ค่าใช้จ่ายในประเทศ)</t>
  </si>
  <si>
    <t>ประเทศอินเดีย (ค่าใช้จ่ายในประเทศ)</t>
  </si>
  <si>
    <t>ประชุมเสนอผลงานแบบ Poster</t>
  </si>
  <si>
    <t>ประชุมเชิงปฏิบัติการ</t>
  </si>
  <si>
    <t>ประชุม</t>
  </si>
  <si>
    <t>ประชุมเสนอผลงาน</t>
  </si>
  <si>
    <t>ดูงานตามโครงการความร่วมมือ</t>
  </si>
  <si>
    <t>ประชุมเสนอผลงานแบบ Oral/ดูงาน</t>
  </si>
  <si>
    <t>เสนอผลงาน</t>
  </si>
  <si>
    <t>เสนอผลงานทางวิชาการ</t>
  </si>
  <si>
    <t>ประชุมวิชาการ</t>
  </si>
  <si>
    <t>เสนอผลงานทางวิชาการ/ดูงานด้านวิศวกรรมฟื้นฟูสมรรถภาพคนพิการ</t>
  </si>
  <si>
    <t>ศึกษาดูงาน</t>
  </si>
  <si>
    <t>อบรม</t>
  </si>
  <si>
    <t>โครงการพัฒนาศักยภาพด้านภาษาอังกฤษแก่นักศึกษาคณะวิศวกรรมศาสตร์</t>
  </si>
  <si>
    <t>24-27 พ.ค.2551</t>
  </si>
  <si>
    <t>หน่วยงานที่รับผิดชอบ: กลุ่มงานสนับสนุนฯ(วิเทศฯ),/กิจการนักศึกษา ฝ่ายบริการฯ</t>
  </si>
  <si>
    <t>ผู้รับผิดชอบ: กิ่งกาญจน์/อนุชิดา/พัชรา</t>
  </si>
  <si>
    <t>หมายเหตุ</t>
  </si>
  <si>
    <t>ภาควิชา</t>
  </si>
  <si>
    <t>ตรี</t>
  </si>
  <si>
    <t>บุคลากร</t>
  </si>
  <si>
    <t>รวม</t>
  </si>
  <si>
    <t>11. ข้อมูลองค์ประกอบวิเทศสัมพันธ์</t>
  </si>
  <si>
    <t>ปีการศึกษา 2550</t>
  </si>
  <si>
    <t>รายการ</t>
  </si>
  <si>
    <t>จำนวน</t>
  </si>
  <si>
    <t>ภ.โยธา</t>
  </si>
  <si>
    <t>Biomass adaptation tocomplex substrate degradation in membrane bioreactors:appropriated operating conditions</t>
  </si>
  <si>
    <t>Water Science and Technology</t>
  </si>
  <si>
    <t>Jorge Lobos</t>
  </si>
  <si>
    <t>Insolence of water in an immersed membrane sys</t>
  </si>
  <si>
    <t>Separation Science and Technology</t>
  </si>
  <si>
    <t>อุดมผล พืชน์ไพบูลย์</t>
  </si>
  <si>
    <t>วันที่รายงานข้อมูล :    พ.ค. 51</t>
  </si>
  <si>
    <t>แหล่งข้อมูล O : กลุ่มงานสนับสนุนฯ (วิเทศ,ทะเบียน,บัณฑิต)</t>
  </si>
  <si>
    <t xml:space="preserve">                   O : กลุ่มงานบริหาร (การเจ้าฯ)</t>
  </si>
  <si>
    <t>ข้อมูลการดำเนินงานคณะวิศวกรรมศาสตร์  มหาวิทยาลัยสงขลานครินทร์ ประจำปีการศึกษา 2550/งปม.2550</t>
  </si>
  <si>
    <t xml:space="preserve">     11.2  จำนวนหลักสูตร Bilingual</t>
  </si>
  <si>
    <t>ที่</t>
  </si>
  <si>
    <t>ชื่อหลักสูตรที่สอนเป็นภาษาไทย</t>
  </si>
  <si>
    <t>ชื่อหลักสูตรที่สอนเป็นภาษาต่างประเทศ</t>
  </si>
  <si>
    <t>ระดับปริญญา</t>
  </si>
  <si>
    <t>ป.ตรี</t>
  </si>
  <si>
    <t>ป.โท</t>
  </si>
  <si>
    <t>ป.เอก</t>
  </si>
  <si>
    <t>ข้อมูล ณ วันที่ 31 พ.ค. 51</t>
  </si>
  <si>
    <t>แหล่งข้อมูล O:  กลุ่มงานสนับสนุนฯ (ทะเบียน,บัณฑิต)</t>
  </si>
  <si>
    <t xml:space="preserve">     11.1  ร้อยละของรายวิชาที่สอนเป็นภาษาอังกฤษหรือภาษาต่างประเทศอื่นๆ </t>
  </si>
  <si>
    <t>กรอบเวลาของข้อมูล : 1 มิ.ย. 50-31 พ.ค. 51</t>
  </si>
  <si>
    <t>จำนวนรายวิชาทั้งหมด</t>
  </si>
  <si>
    <t>หน่วยงานรับผิดชอบ :กลุ่มงานสนับสนุน(ทะเบียน,บัณฑิต)</t>
  </si>
  <si>
    <t>ภาควิชา/หน่วยงาน</t>
  </si>
  <si>
    <t>ชื่อ Joint-degree Programs</t>
  </si>
  <si>
    <t>แหล่งข้อมูล O : กลุ่มงานสนับสนุนฯ (วิเทศฯ)</t>
  </si>
  <si>
    <t>หน่วยงานรับผิดชอบ :กลุ่มงานสนับสนุน(วิเทศฯ)</t>
  </si>
  <si>
    <t>ผู้รับผิดชอบ  :  กิ่งกาญจน์ ตันนโยภาส</t>
  </si>
  <si>
    <r>
      <t>นิยาม</t>
    </r>
    <r>
      <rPr>
        <sz val="16"/>
        <rFont val="Angsana New"/>
        <family val="1"/>
      </rPr>
      <t xml:space="preserve"> :  1.  จำนวนรายวิชาที่สอนเป็นภาษาต่างประเทศ หมายถึง นับทั้งหลักสูตรที่สอนเป็นภาษาต่างประเทศ</t>
    </r>
  </si>
  <si>
    <r>
      <t>นิยาม</t>
    </r>
    <r>
      <rPr>
        <sz val="16"/>
        <color indexed="8"/>
        <rFont val="Angsana New"/>
        <family val="1"/>
      </rPr>
      <t xml:space="preserve"> :  1.  จำนวน joint - degree ทั้งหมดที่ดำเนินการด้วยคณะฯ ต้องได้รับปริญญาทั้ง 2 มหาวิทยาลัย</t>
    </r>
  </si>
  <si>
    <t>ข้อมูลการดำเนินงานคณะวิศวกรรมศาสตร์ มหาวิทยาลัยสงขลานครินทร์ ประจำปีการศึกษา 2550/ งปม.2550</t>
  </si>
  <si>
    <t>กรอบเวลาของข้อมูล: 1 มิ.ย.50-31 พ.ค. 51</t>
  </si>
  <si>
    <t>ชื่อ-สกุล</t>
  </si>
  <si>
    <t>ตำแหน่ง</t>
  </si>
  <si>
    <t>มหาวิทยาลัย/สถาบัน</t>
  </si>
  <si>
    <t>ประเทศ</t>
  </si>
  <si>
    <t xml:space="preserve">              2.  กรณีชาวต่างผระเทศ 1 คน มาคณะฯมากกว่า 1 ครั้ง ใน 1 ปีให้นับตามจำนวนครั้ง</t>
  </si>
  <si>
    <t xml:space="preserve">              3.  กรณีชาวต่างประเทศ 1 คน มาเยี่ยมชม 1 ครั้งหลายหน่วยงาน สามารถนับซ้ำได้</t>
  </si>
  <si>
    <t>แหล่งข้อมูล O: ภาควิชา</t>
  </si>
  <si>
    <t>หน่วยงานรับผิดชอบ : กลุ่มงานสนับสนุนฯ(วิเทศฯ)</t>
  </si>
  <si>
    <t xml:space="preserve">                   O: กลุ่มงานสนับสนุนฯ (วิเทศฯ)</t>
  </si>
  <si>
    <t>กรอบเวลาของข้อมูล: 1 มิ.ย. 50-31 พ.ค. 51</t>
  </si>
  <si>
    <t>วัตถุประสงค์/หัวข้อการมาเยือน</t>
  </si>
  <si>
    <t>ชื่อ-สกุล Co-advisors</t>
  </si>
  <si>
    <t>สถาบันที่สังกัด</t>
  </si>
  <si>
    <t>ดูแลวิทยานิพนธ์เรื่อง</t>
  </si>
  <si>
    <t>รวมจำนวน</t>
  </si>
  <si>
    <t>ข้อมูล ณ วันที่  31 พ.ค. 51</t>
  </si>
  <si>
    <t xml:space="preserve">แหล่งข้อมูล O : ภาควิชา </t>
  </si>
  <si>
    <t xml:space="preserve">ข้อมูลการดำเนินงานคณะวิศวกรรมศาสตร์ มหาวิทยาลัยสงขลานครินทร์ ประจำปีการศึกษา 2550 /งปม.2550   </t>
  </si>
  <si>
    <t xml:space="preserve">      11.8  จำนวนบุคลากร/นักศึกษาของคณะฯที่ไปต่างประเทศ (คน/จำนวนครั้ง)</t>
  </si>
  <si>
    <t>หน่วยงานที่รับผิดชอบ: กลุ่มงานบริหารฯ, กลุ่มงานสนับสนุนฯ(วิเทศฯ)</t>
  </si>
  <si>
    <t xml:space="preserve">                   O: กลุ่มงานสนับสนุนฯ(วิเทศฯ) </t>
  </si>
  <si>
    <t xml:space="preserve">                   O: กลุ่มงานบริหารทั่วไป</t>
  </si>
  <si>
    <t xml:space="preserve">ข้อมูลการดำเนินงานคณะวิศวกรรมศาสตร์ มหาวิทยาลัยสงขลานครินทร์ ประจำปีการศึกษา 2550/งปม.25489      </t>
  </si>
  <si>
    <t xml:space="preserve">      11.9  จำนวนบุคลากรของคณะฯที่เป็น Advisors/ Co-advisors ให้สถาบันต่างประเทศ</t>
  </si>
  <si>
    <t>ลำดับที่</t>
  </si>
  <si>
    <t>มหาวิทยาลัย/สถาบันที่ไปเป็น Advisors/ Co-advisors</t>
  </si>
  <si>
    <t>ชื่อวิทยานิพนธ์</t>
  </si>
  <si>
    <t>ระยะเวลา(วันที่)</t>
  </si>
  <si>
    <t>โท</t>
  </si>
  <si>
    <t>เอก</t>
  </si>
  <si>
    <r>
      <t>นิยาม</t>
    </r>
    <r>
      <rPr>
        <sz val="16"/>
        <rFont val="Angsana New"/>
        <family val="1"/>
      </rPr>
      <t xml:space="preserve"> : 1.  จำนวนชาวต่างประเทศที่มาเป็น co-advisors วิทยานิพนธ์ระดับบัณฑิตศึกษา</t>
    </r>
  </si>
  <si>
    <r>
      <t>นิยาม</t>
    </r>
    <r>
      <rPr>
        <sz val="16"/>
        <rFont val="Angsana New"/>
        <family val="1"/>
      </rPr>
      <t xml:space="preserve"> : 1.  ถ้าบุคลากร/นักศึกษา 1 คน ไปต่างประเทศมากกว่า 1 ครั้ง ภายใน 1 ปีให้นับจำนวนครั้ง</t>
    </r>
  </si>
  <si>
    <r>
      <t>นิยาม</t>
    </r>
    <r>
      <rPr>
        <sz val="16"/>
        <rFont val="Angsana New"/>
        <family val="1"/>
      </rPr>
      <t xml:space="preserve"> : 1. จำนวนบุคลากรที่เป็น Advisors/Co-advisors วิทยานิพนธ์ระดับปริญญาโท หรือเอกให้กับนักศึกษาในมหาวิทยาลัยต่างประเทศ</t>
    </r>
  </si>
  <si>
    <t xml:space="preserve">  ข้อมูลการดำเนินงานคณะวิศวกรรมศาสตร์ มหาวิทยาลัยสงขลานครินทร์ ประจำปีการศึกษา 2550/ งปม.2550</t>
  </si>
  <si>
    <t xml:space="preserve">     11.10 จำนวนโครงการวิจัยที่ทำร่วมกับชาวต่างประเทศ    </t>
  </si>
  <si>
    <t>ชื่อโครงการวิจัย</t>
  </si>
  <si>
    <t>ผู้เขียน/นักวิจัย</t>
  </si>
  <si>
    <t>สถาบันที่ทำวิจัยร่วม</t>
  </si>
  <si>
    <t>งบประมาณที่ได้รับอนุมัติในโครงการ</t>
  </si>
  <si>
    <t>ระยะเวลา (วันที่เริ่มต้น-สิ้นสุด)</t>
  </si>
  <si>
    <t>รวมจำนวนโครงการ</t>
  </si>
  <si>
    <t xml:space="preserve"> </t>
  </si>
  <si>
    <t>หน่วยงานที่รับผิดชอบ:กลุ่มงานสนับสนุน(วิจัย)</t>
  </si>
  <si>
    <t xml:space="preserve">                   O: กลุ่มงานสนับสนุนฯ(วิเทศฯ,วิจัย) </t>
  </si>
  <si>
    <t>ผู้รับผิดชอบ: แสงจันทร์ ปิ่นกาญจนรัตน์</t>
  </si>
  <si>
    <t>โครงการ</t>
  </si>
  <si>
    <t>ประเภทโครงการ</t>
  </si>
  <si>
    <t>งบประมาณ</t>
  </si>
  <si>
    <t>หน่วยงาน/สถาบัน</t>
  </si>
  <si>
    <t>ระยะเวลา</t>
  </si>
  <si>
    <t>ร่วมมือกับต่างประเทศ</t>
  </si>
  <si>
    <t>ให้ความช่วยเหลือ</t>
  </si>
  <si>
    <t>รับความช่วยเหลือ</t>
  </si>
  <si>
    <t>ข้อมูล ณ วันที่  31 พ.ค.51</t>
  </si>
  <si>
    <t xml:space="preserve">                   O: ฝ่ายบริการวิชาการ</t>
  </si>
  <si>
    <t xml:space="preserve">ข้อมูลการดำเนินงานคณะวิศวกรรมศาสตร์ มหาวิทยาลัยสงขลานครินทร์ ประจำปีการศึกษา 2550/ งปม.2550                                       </t>
  </si>
  <si>
    <t xml:space="preserve">     11.12  จำนวนโครงการและผู้เข้าร่วมโครงการพัฒนาสมรรถนะสากลของนักศึกษาและบุคลากร</t>
  </si>
  <si>
    <t>มหาวิทยาลัย/สถาบัน/หน่วยงาน/ประเทศที่ร่วมมือ</t>
  </si>
  <si>
    <t>จำนวนนักศึกษา</t>
  </si>
  <si>
    <t>จำนวนบุคลากร</t>
  </si>
  <si>
    <t>ระยะเวลาของโครงการ</t>
  </si>
  <si>
    <t>อาจารย์</t>
  </si>
  <si>
    <t xml:space="preserve">                   O: กลุ่มงานบริหารทั่วไป (ทรัพยากรบุคคล)</t>
  </si>
  <si>
    <t>11. ข้อมูลองค์ประกอบด้านวิเทศสัมพันธ์</t>
  </si>
  <si>
    <t>ระดับนานาชาติ</t>
  </si>
  <si>
    <t>ระดับชาติ</t>
  </si>
  <si>
    <t>รวมตีพิมพ์</t>
  </si>
  <si>
    <t>ร้อยละ</t>
  </si>
  <si>
    <t>1. ไฟฟ้า</t>
  </si>
  <si>
    <t>2. เครื่องกล</t>
  </si>
  <si>
    <t>3. โยธา</t>
  </si>
  <si>
    <t>4. อุตสาหการ</t>
  </si>
  <si>
    <t>5. เคมี</t>
  </si>
  <si>
    <t>6. เหมืองแร่ฯ</t>
  </si>
  <si>
    <t>7. คอมพิวเตอร์</t>
  </si>
  <si>
    <t xml:space="preserve">              3.  การตีพิมพ์ในวารสารนับเมื่อกองบรรณาธิการวารสารนั้นตอบรับ</t>
  </si>
  <si>
    <t>แหล่งข้อมูล O: กลุ่มงานสนับสนุนฯ (วิจัย)</t>
  </si>
  <si>
    <t xml:space="preserve">ข้อมูลการดำเนินงานคณะวิศวกรรมศาสตร์ มหาวิทยาลัยสงขลานครินทร์ ประจำปีการศึกษา 2550/ งปม.2550  </t>
  </si>
  <si>
    <t>รหัสนักศึกษา</t>
  </si>
  <si>
    <t>วิทยานิพนธ์เรื่อง</t>
  </si>
  <si>
    <t>วันที่รายงานข้อมูล :    พ.ค.51</t>
  </si>
  <si>
    <r>
      <t>นิยาม</t>
    </r>
    <r>
      <rPr>
        <sz val="16"/>
        <rFont val="Angsana New"/>
        <family val="1"/>
      </rPr>
      <t xml:space="preserve"> : 1.  จำนวนโครงการวิจัยทั้งหมด ที่บุคลากร สาย ก ข  และ ค และนักศึกษาทำร่วมกับชาวต่างประเทศ </t>
    </r>
  </si>
  <si>
    <t>11.4 จำนวน Joint-degree Programs</t>
  </si>
  <si>
    <t>ภาควิชาวิศวกรรมเครื่องกล และภาควิชาวิศวกรรมเคมี</t>
  </si>
  <si>
    <t>Joint International Undergraduate Degree Program Agreement between Prince of Songkla University and University of Regina</t>
  </si>
  <si>
    <t>รวมจำนวนโปรแกรม  1  โปรแกรม</t>
  </si>
  <si>
    <t>วันที่รายงานข้อมูล :    31 พ.ค. 51</t>
  </si>
  <si>
    <t>ข้อมูลการดำเนินงานคณะวิศวกรรมศาสตร์ มหาวิทยาลัยสงขลานครินทร์ ประจำปีการศึกษา 2549/งปม.2549</t>
  </si>
  <si>
    <t>Assoc. Prof. Dr. John H. O"Haver</t>
  </si>
  <si>
    <t>University of Mississippi</t>
  </si>
  <si>
    <t>สหรัฐอเมริกา</t>
  </si>
  <si>
    <t>The Removal of H2S in Biogas from Concentrated Latex Industry with Iron (III) Chelate in Packed Column</t>
  </si>
  <si>
    <t>นางสาวรัตนา แซ่หลี</t>
  </si>
  <si>
    <t>ออสเตรเลีย</t>
  </si>
  <si>
    <t>รวมจำนวนทั้งหมด  4  คน</t>
  </si>
  <si>
    <t xml:space="preserve">                      O : กลุ่มงานสนับสนุนฯ(วิเทศฯ)  </t>
  </si>
  <si>
    <t xml:space="preserve">ข้อมูลการดำเนินงานคณะวิศวกรรมศาสตร์ มหาวิทยาลัยสงขลานครินทร์ ประจำปีการศึกษา 2549/ งปม.2549 </t>
  </si>
  <si>
    <t>ระดับปริญญาที่เป็น 
Advisors/ Co-advisors</t>
  </si>
  <si>
    <t>อาจารย์ข้าราชการ (คน)</t>
  </si>
  <si>
    <t>พนักงานมหาวิทยาลัยสายอาจารย์ (คน)</t>
  </si>
  <si>
    <t xml:space="preserve">      11.7 จำนวน Co-advisors ที่เป็นชาวต่างประเทศ</t>
  </si>
  <si>
    <t xml:space="preserve">นิยาม: </t>
  </si>
  <si>
    <t xml:space="preserve">     11.11  จำนวนโครงการ/กิจกรรมที่ทำร่วมกับต่างประเทศ</t>
  </si>
  <si>
    <t>รวม
ทั้งหมด</t>
  </si>
  <si>
    <t>8. MIT</t>
  </si>
  <si>
    <t xml:space="preserve">                      O: ภาควิชา</t>
  </si>
  <si>
    <t>ผู้รับผิดชอบ : แสงจันทร์  ปิ่นกาญจนรัตน์</t>
  </si>
  <si>
    <t>ผลงานวิจัยร่วมกับต่างประเทศที่ตีพิมพ์ในวารสาร</t>
  </si>
  <si>
    <r>
      <t>นิยาม</t>
    </r>
    <r>
      <rPr>
        <sz val="16"/>
        <rFont val="Angsana New"/>
        <family val="1"/>
      </rPr>
      <t xml:space="preserve"> :   1.  ผลงานตีพิมพ์เผยแพร่ นับเฉพาะผลงานที่ตีพิมพ์ในวารสารในปีการศึกษานั้นๆ</t>
    </r>
  </si>
  <si>
    <t xml:space="preserve">               2.  การเผยแพร่ผลงาน 1 เรื่อง ที่เผยแพร่มากกว่า 1 ครั้ง ให้นับเพียง 1 ครั้ง</t>
  </si>
  <si>
    <t>ตารางรวบรวมข้อมูล:</t>
  </si>
  <si>
    <t>2.2_4.4รายชื่อผลงาน</t>
  </si>
  <si>
    <t xml:space="preserve"> กรอบเวลาของข้อมูล : 1 มิ.ย. 50 - 31 พ.ค. 51</t>
  </si>
  <si>
    <t>จำนวน อ.ประจำที่ปฏิบัติงาน</t>
  </si>
  <si>
    <t>ป.ตรี/เทียบเท่า</t>
  </si>
  <si>
    <t>ป.โท/เทียบเท่า</t>
  </si>
  <si>
    <t>ป.เอก/เทียบเท่า</t>
  </si>
  <si>
    <t>ข้อมูลการดำเนินงาน คณะวิศวกรรมศาสตร์ มหาวิทยาลัยสงขลานครินทร์ ประจำปีการศึกษา 2550/งปม.2550</t>
  </si>
  <si>
    <t xml:space="preserve">      11.14  จำนวนนักศึกษาที่ไปทำวิทยานิพนธ์ (Thesis) ต่างประเทศ</t>
  </si>
  <si>
    <t>ระยะเวลาที่อยู่
ต่างประเทศ (วันที่)</t>
  </si>
  <si>
    <t>ชื่อสถาบันการศึกษา/
หน่วยงานที่ทำวิทยานิพนธ์</t>
  </si>
  <si>
    <t>หน่วยงาน</t>
  </si>
  <si>
    <t>ภาควิชาวิศวกรรมไฟฟ้า</t>
  </si>
  <si>
    <t>ภาควิชาวิศวกรรมเครื่องกล</t>
  </si>
  <si>
    <t>ภาควิชาวิศวกรรมโยธา</t>
  </si>
  <si>
    <t>ภาควิชาวิศวกรรมอุตสาหการ</t>
  </si>
  <si>
    <t>ภาควิชาวิศวกรรมเคมี</t>
  </si>
  <si>
    <t>ภาควิชาวิศวกรรมคอมพิวเตอร์</t>
  </si>
  <si>
    <t>ส่วนกลางคณะวิศวกรรมศาสตร์</t>
  </si>
  <si>
    <t>ภาควิชาวิศวกรรมเมืองแร่ฯ</t>
  </si>
  <si>
    <t>จำนวนผู้เดินทาง (คน)</t>
  </si>
  <si>
    <t>ดูงาน</t>
  </si>
  <si>
    <t>ศึกษาต่อ</t>
  </si>
  <si>
    <t>ฝึกงาน</t>
  </si>
  <si>
    <t>เจรจาความร่วมมือ</t>
  </si>
  <si>
    <t>ฝึกงาน/อบรม</t>
  </si>
  <si>
    <t>อื่นๆ</t>
  </si>
  <si>
    <t>วัตถุประสงค์
หรือหัวข้อการไป</t>
  </si>
  <si>
    <t>ข้อมูลปี 50 เพื่อทดสอบ</t>
  </si>
  <si>
    <t>พรชัย   พฤกษ์ภัทรานนต์</t>
  </si>
  <si>
    <t>EE</t>
  </si>
  <si>
    <t>เกาหลี</t>
  </si>
  <si>
    <t>ประชุมเสนอผลงานแบบ Oral</t>
  </si>
  <si>
    <t>มาเลเซีย</t>
  </si>
  <si>
    <t>ฝรั่งเศส</t>
  </si>
  <si>
    <t>ญี่ปุ่น</t>
  </si>
  <si>
    <t>University of Novi Sad</t>
  </si>
  <si>
    <t>สาธารณรัฐเซอร์เบีย</t>
  </si>
  <si>
    <t>สาธารณรัฐประชาชนจีน</t>
  </si>
  <si>
    <t>สหราชอาณาจักร</t>
  </si>
  <si>
    <t>ตั้งแต่วันที่</t>
  </si>
  <si>
    <t>ถึงวันที่</t>
  </si>
  <si>
    <t>กลุ่ม</t>
  </si>
  <si>
    <t>ผู้บริหาร</t>
  </si>
  <si>
    <t>นักศึกษา ป.ตรี</t>
  </si>
  <si>
    <t>นศ.ป.ตรี</t>
  </si>
  <si>
    <t>นศ.ป.โท</t>
  </si>
  <si>
    <t>นศ.ป.เอก</t>
  </si>
  <si>
    <t>จำนวนครั้งของกิจกรรมตามวัตถุประสงค์การเดินทาง (ครั้ง)</t>
  </si>
  <si>
    <t>ประชุมวิชาการ/เสนอผลงาน</t>
  </si>
  <si>
    <r>
      <t>นิยาม</t>
    </r>
    <r>
      <rPr>
        <sz val="16"/>
        <rFont val="Angsana New"/>
        <family val="1"/>
      </rPr>
      <t xml:space="preserve"> : 1.  จำนวนชาวต่างประเทศทุกประเภท(ผู้บริหาร อาจารย์ บุคลากร อื่นๆ เช่น ผู้ติดตาม) ที่มาเยือนคณะฯ ด้วยวัตถุประสงค์ต่างๆ เช่น การวิจัยร่วม เจรจาธุรกิจ การร่วมแข่งขันกีฬา และกิจกรรมอื่นๆของคณะฯ</t>
    </r>
  </si>
  <si>
    <t>ผู้รับผิดชอบ  :   กิ่งกาญจน์ ตันนโยภาส</t>
  </si>
  <si>
    <t xml:space="preserve">     11.5(2)   ข้อมูลชาวต่างประเทศที่มาเยือน ปฏิบัติงาน ฝึกงาน ทำวิจัย หรือศึกษาต่อที่คณะวิศวกรรมศาสตร์</t>
  </si>
  <si>
    <t>ตำแหน่ง/สถานะ</t>
  </si>
  <si>
    <t>หน่วยงานในคณะฯ</t>
  </si>
  <si>
    <t>คุณวุฒิ/
ระดับ</t>
  </si>
  <si>
    <t>ทำวิจัย</t>
  </si>
  <si>
    <t>Performance and Microbial Surveying in Submerged Membrane Bioreactor for Seafood Processing Wastewater Treatment</t>
  </si>
  <si>
    <t>Journal of Membrane Science</t>
  </si>
  <si>
    <t xml:space="preserve">17 พ.ย. 50 </t>
  </si>
  <si>
    <t>พรทิพย์ ศรีแดง</t>
  </si>
  <si>
    <t>Anthony Pottier</t>
  </si>
  <si>
    <t>Christelle Wisnienwski</t>
  </si>
  <si>
    <t>Acain Grasmick</t>
  </si>
  <si>
    <t>นานาชาติ</t>
  </si>
  <si>
    <t>Prof. Anthony G. Hopkin</t>
  </si>
  <si>
    <t>Coordinator</t>
  </si>
  <si>
    <t xml:space="preserve"> International College Project, PSU</t>
  </si>
  <si>
    <t>ไทย</t>
  </si>
  <si>
    <t>หารือความเป็นไปได้ในการจัดตั้งวิทยานานาชาติของมหาวิทยาลัยสงขลานครินทร์</t>
  </si>
  <si>
    <t>Vice President</t>
  </si>
  <si>
    <t>President</t>
  </si>
  <si>
    <t>ไต้หวัน</t>
  </si>
  <si>
    <t>National Ilan University</t>
  </si>
  <si>
    <t>Dr. Khokiat Kengskool</t>
  </si>
  <si>
    <t>Assoc.Prof. in Industrial Engineering</t>
  </si>
  <si>
    <t>National Dong Hwa University</t>
  </si>
  <si>
    <t>Universiti Malaysia Perlis</t>
  </si>
  <si>
    <t>ความร่วมมือ</t>
  </si>
  <si>
    <t>คณะฯ</t>
  </si>
  <si>
    <t>โยธา</t>
  </si>
  <si>
    <t>คอมพิวเตอร์</t>
  </si>
  <si>
    <t>อุตสาหการ</t>
  </si>
  <si>
    <t xml:space="preserve">Mr. Wang Xiangwei </t>
  </si>
  <si>
    <t>Jiangxi University of Science and Technology</t>
  </si>
  <si>
    <t>ศึกษาต่อภายใต้โครงการ Jointly Managed Master's Degree Program</t>
  </si>
  <si>
    <t>Mr. Kuang Shilei</t>
  </si>
  <si>
    <t>Mr. Cao Ning</t>
  </si>
  <si>
    <t>Miss Cui Bo</t>
  </si>
  <si>
    <t>Mr. Li Longhua</t>
  </si>
  <si>
    <t>Mr. Liu Changlong</t>
  </si>
  <si>
    <t>Mr. Sui Yifan</t>
  </si>
  <si>
    <t>นักศึกษา</t>
  </si>
  <si>
    <t>ไฟฟ้า</t>
  </si>
  <si>
    <t>เครื่องกล</t>
  </si>
  <si>
    <t>เคมี</t>
  </si>
  <si>
    <t xml:space="preserve">              4.  จำนวนนักศึกษาชาวต่างประเทศที่มาฝึกงาน ฯลฯ ในคณะฯมากกว่า 1 ครั้งใน 1 ปี ให้นับตามจำนวนครั้ง</t>
  </si>
  <si>
    <t xml:space="preserve">              5.  กรณีนักศึกษาชาวต่างประเทศที่มาศึกษาและช่วยสอนด้วยให้นับเป็นจำนวนนักศึกษาอย่างเดียวไม่นับเป็นอาจารย์</t>
  </si>
  <si>
    <t xml:space="preserve">     11.6(1)  จำนวนนักศึกษาชาวต่างประเทศที่มาฝึกงานทำวิจัย และศึกษาที่คณะฯทุกลักษณะ</t>
  </si>
  <si>
    <t xml:space="preserve">     11.5(1)   จำนวนชาวต่างประเทศที่มาเยือนหรือปฏิบัติงานที่คณะฯ</t>
  </si>
  <si>
    <t>รวมทั้งคณะฯ</t>
  </si>
  <si>
    <t>จำนวนชาวต่างประเทศที่มาเยือนหรือปฏิบัติงานที่คณะฯ</t>
  </si>
  <si>
    <t>ปฏิบัติงาน/
วิจัย</t>
  </si>
  <si>
    <t>ความร่วมมือ/
ประชุม</t>
  </si>
  <si>
    <t>เยี่ยมเยือน/
ดูงาน</t>
  </si>
  <si>
    <t>จำนวนนักศึกษาชาวต่างประเทศที่มาฝึกงานทำวิจัย และศึกษาที่คณะฯ</t>
  </si>
  <si>
    <r>
      <t>นิยาม</t>
    </r>
    <r>
      <rPr>
        <sz val="16"/>
        <rFont val="Angsana New"/>
        <family val="1"/>
      </rPr>
      <t xml:space="preserve"> : 1.  จำนวนชาวต่างประเทศทุกประเภท (ผู้บริหาร อาจารย์ บุคลากร อื่นๆ เช่น ผู้ติดตาม) ที่มาเยือนคณะฯ ด้วยวัตถุประสงค์ต่างๆ เช่น การวิจัยร่วม เจรจาธุรกิจ </t>
    </r>
  </si>
  <si>
    <t xml:space="preserve">                   การร่วมแข่งขันกีฬา และกิจกรรมอื่นๆของคณะฯ</t>
  </si>
  <si>
    <t>ผึกงาน/
อบรม</t>
  </si>
  <si>
    <t>ผู้รับผิดชอบ: ศิราณี</t>
  </si>
  <si>
    <t>ผล</t>
  </si>
  <si>
    <t>ร้อยละของรายวิชาที่สอนเป็นภาษาอังกฤษหรือภาษาต่างประเทศอื่น ๆ</t>
  </si>
  <si>
    <t>จำนวนหลักสูตร Bilingual</t>
  </si>
  <si>
    <t>จำนวนหลักสูตรที่สอนเป็นภาษาอังกฤษ/International Programs</t>
  </si>
  <si>
    <t>วันที่รายงานข้อมูล : 25 ก.ค. 51</t>
  </si>
  <si>
    <t>16 คน/255 ครั้ง</t>
  </si>
  <si>
    <t>128 คน</t>
  </si>
  <si>
    <t>78 คน</t>
  </si>
  <si>
    <t>จำนวน Joint-degree Programs</t>
  </si>
  <si>
    <t>จำนวนชาวต่างประเทศที่มาเยือนหรือปฏิบัติงานที่คณะวิศวกรรมศาสตร์</t>
  </si>
  <si>
    <t>จำนวนนักศึกษาชาวต่างประเทศที่มาฝึกงานทำวิจัย และศึกษาที่คณะวิศวกรรมศาสตร์ ในทุกลักษณะ</t>
  </si>
  <si>
    <t>จำนวน Co-advisors ที่เป็นชาวต่างประเทศ</t>
  </si>
  <si>
    <t>จำนวนโครงการวิจัยที่ทำร่วมกับชาวต่างประเทศ (Joint Research)</t>
  </si>
  <si>
    <t>จำนวนโครงการ/กิจกรรมที่ทำร่วมกับต่างประเทศ</t>
  </si>
  <si>
    <t>จำนวนโครงการและผู้เข้าร่วมโครงการพัฒนาสมรรถนะสากลของนักศึกษาและบุคลากร (ด้านภาษาต่างประเทศ)</t>
  </si>
  <si>
    <t>จำนวน Joint Publication</t>
  </si>
  <si>
    <t>จำนวนนักศึกษาที่ไปทำวิทยานิพนธ์ (Thesis) ต่างประเทศ</t>
  </si>
  <si>
    <t>11.8(1) บุคลากร</t>
  </si>
  <si>
    <t>11.8(2) นักศึกษา</t>
  </si>
  <si>
    <t>จำนวนบุคลากร/นักศึกษาของคณะวิศวกรรมศาสตร์ที่ไปต่างประเทศ (คน/จำนวนครั้ง)</t>
  </si>
  <si>
    <t>จำนวนบุคลากรของคณะวิศวกรรมศาสตร์ที่เป็นAdvisors/Co-advisors ให้สถาบันในต่างประเทศ</t>
  </si>
  <si>
    <t>1. ภาควิชาวิศวกรรมไฟฟ้า</t>
  </si>
  <si>
    <t>2. ภาควิชาวิศวกรรมเครื่องกล</t>
  </si>
  <si>
    <t>3. ภาควิชาวิศวกรรมโยธา</t>
  </si>
  <si>
    <t>4. ภาควิชาวิศวกรรมอุตสาหการ</t>
  </si>
  <si>
    <t>5. ภาควิชาวิศวกรรมเคมี</t>
  </si>
  <si>
    <t>6. ภาควิชาวิศวกรรมเมืองแร่และวัสดุ</t>
  </si>
  <si>
    <t>7. ภาควิชาวิศวกรรมคอมพิวเตอร์</t>
  </si>
  <si>
    <t>8. หลักสูตรการจัดการเทคโนโลยีสารสนเทศ</t>
  </si>
  <si>
    <t xml:space="preserve">     11.3 จำนวนหลักสูตรที่สอนเป็นภาษาอังกฤษ/International Programs</t>
  </si>
  <si>
    <t>สอนเป็นภาษาต่างประเทศ</t>
  </si>
  <si>
    <t>ร้อยละของรายวิชาที่สอนฯ</t>
  </si>
  <si>
    <t>ผู้รับผิดชอบ  : สุนีย์, พัชชลี</t>
  </si>
  <si>
    <t xml:space="preserve">              2.  จำนวนรายวิชาทั้งหมด หมายถึง นับรายวิชาทั้งหมดที่สอนทั้งภาษาไทยและภาษาต่างประเทศ โดยจะต้องเป็นจำนวนเดียวกับ</t>
  </si>
  <si>
    <t xml:space="preserve">                    ตารางประกอบตัวบ่งชี้ที่ 6.6 (2)</t>
  </si>
  <si>
    <t xml:space="preserve">               2.  จำนวนรายวิชาทั้งหมด หมายถึง นับรายวิชาทั้งหมดที่สอนทั้งภาษาไทยและภาษาต่างประเทศ โดยจะต้องเป็นจำนวนเดียวกับ</t>
  </si>
  <si>
    <t xml:space="preserve">                     ตารางประกอบตัวบ่งชี้ที่ 6.6 (2)</t>
  </si>
  <si>
    <t xml:space="preserve">               3.  Bilingual  หมายถึง จำนวนหลักสูตรที่มีการจัดการเรียนทั้ง 2 ภาษา ทุกระดับ</t>
  </si>
  <si>
    <t>จำนวนรายวิชาที่สอนเป็นภาษาต่างประเทศ</t>
  </si>
  <si>
    <t>1. วิศวกรรมไฟฟ้า</t>
  </si>
  <si>
    <t>2. วิศวกรรมเครื่องกล</t>
  </si>
  <si>
    <t>3. วิศวกรรมโยธา</t>
  </si>
  <si>
    <t>4. วิศวกรรมอุตสาหการ</t>
  </si>
  <si>
    <t>5. วิศวกรรมเคมี</t>
  </si>
  <si>
    <t>6. วิศวกรรมเหมืองแร่และวัสดุ</t>
  </si>
  <si>
    <t>7. วิศวกรรมคอมพิวเตอร์</t>
  </si>
  <si>
    <t>8. หลักสูตร MIT</t>
  </si>
  <si>
    <t>ไม่มี</t>
  </si>
  <si>
    <t>ชื่อวารสาร</t>
  </si>
  <si>
    <t>ระดับ</t>
  </si>
  <si>
    <t>ผู้แต่ง</t>
  </si>
  <si>
    <t>ต้นสังกัดของผู้แต่ง</t>
  </si>
  <si>
    <t>วันที่ตีพิมพ์/เผยแพร่</t>
  </si>
  <si>
    <t>ชื่อบทความ</t>
  </si>
  <si>
    <t>วิศวกรรมศาสตรบัณฑิต สาขาวิศวกรรมคอมพิวเตอร์</t>
  </si>
  <si>
    <t>วิศวกรรมศาสตรมหาบัณฑิต สาขาวิศวกรรมคอมพิวเตอร์</t>
  </si>
  <si>
    <t>วิศวกรรมศาสตรดุษฎีบัณฑิต สาขาวิศวกรรมคอมพิวเตอร์</t>
  </si>
  <si>
    <t>เป็นไฟล์ที่ใช้เก็บข้อมูลพื้นฐานและแสดงผลสนับสนุนองค์ประกอบที่ 11 วิเทศสัมพันธ์ โดยการประมวลผล อาจใช้คำสั่งของ MS-Excel</t>
  </si>
  <si>
    <t>หรือใช้คำสั่งของ Visual basic ใน MS-Excel ที่เรียกว่า Macro ซึ่งบางส่วนได้บันทึกไว้ในแฟ้มนี้แล้ว ข้อเด่นของ Macro คือสามารถจัดการเกี่ยวกับข้อมูล</t>
  </si>
  <si>
    <t>ได้ง่ายและรวดเร็วกว่าคำสั่งของ MS_Excel เรียกใช้ได้รวดเร็ว คำสั่งบันทึกไว้ต่างหาก ไม่อยู่ใน Cells เหมือน MS_Excel ส่วนข้อด้อยคือการประมวลผลจะ</t>
  </si>
  <si>
    <t>ทำเมื่อเรียกใช้คำสั่ง (ทั่วไปจะใช้ Hot key คือ กด Ctrl ค้างไว้ ตามดัวยแป้นอักษรที่กำหนดขึ้น เช่น Ctrl + a Ctrl + n เป็นต้น) หากไม่เรียกใช้ ผลที่ปรากฏ คือ</t>
  </si>
  <si>
    <t>ผลการการประมวลจากการเรียกใช้ครั้งล่าสุด ข้อด้อยที่สำคัญประการที่สอง คือการอ้างถึงค่าในเซลล์ต่างๆ มักเป็นแบบสมบูรณ์ หากมีการแทรก ลบ คอลัมน์ที่</t>
  </si>
  <si>
    <t>เก็บข้อมูล จะต้องมีการปรับคำสั่งที่เชื่อมโยงให้ถูกต้อง การอ้างอิงถึงชีท ไฟล์ เป็นไปตามที่กำหนดในคำสั่งล่าสุด หากมีการเปลี่ยนแปลงชื่อชีท ไฟล์ หลังจากนั้น</t>
  </si>
  <si>
    <t xml:space="preserve">อาจจะทำให้ผลการคำนวณผิดพลาด หรือทำงานไม่ได้ ในไฟล์นี้ ได้มีการเขียนคำสั่ง Macro ไว้ส่วนหนึ่ง โดยได้ทำปุ่มคำสั่ง (Command button) ไว้ที่มุมซ้ายบน </t>
  </si>
  <si>
    <t>ของชีทที่เป็นฐานข้อมูล เมื่อได้ปรับปรุงแก้ไขข้อมูลนั้นแล้ว จึงควรเรียกใช้คำสั่งเพื่อประมวลผลใหม่ทุกครั้ง</t>
  </si>
  <si>
    <t>Sheets ต่างๆ ในไฟล์ Component 11.xls</t>
  </si>
  <si>
    <t>Sheet ที่</t>
  </si>
  <si>
    <t>ชื่อ Sheet</t>
  </si>
  <si>
    <t>รายละเอียด</t>
  </si>
  <si>
    <t>คำอธิบาย</t>
  </si>
  <si>
    <t>ชีทนี้</t>
  </si>
  <si>
    <t>รายละเอียดต่างๆ เกี่ยวกับข้อมูลในไฟล์</t>
  </si>
  <si>
    <t>11 วิเทศสัมพันธ์</t>
  </si>
  <si>
    <t>11.1_11.3หลักสูตรตปท</t>
  </si>
  <si>
    <t>11.2  จำนวนหลักสูตร Bilingual</t>
  </si>
  <si>
    <t>11.4Joint-degree</t>
  </si>
  <si>
    <t>11.5_11.6ชาวตปท.ที่มา</t>
  </si>
  <si>
    <t>11.6(1)  จำนวนนักศึกษาชาวต่างประเทศที่มาฝึกงานทำวิจัย และศึกษาที่คณะฯทุกลักษณะ</t>
  </si>
  <si>
    <t>11.5(2)ข้อมูลชาวตปท</t>
  </si>
  <si>
    <t>11.5(2)   ข้อมูลชาวต่างประเทศที่มาเยือน ปฏิบัติงาน ฝึกงาน ทำวิจัย หรือศึกษาต่อที่คณะวิศวกรรมศาสตร์</t>
  </si>
  <si>
    <t>11.7co-advisorตปท</t>
  </si>
  <si>
    <t>11.7 จำนวน Co-advisors ที่เป็นชาวต่างประเทศ</t>
  </si>
  <si>
    <t>11.8(1)ไปต่างประเทศ</t>
  </si>
  <si>
    <t>11.8  จำนวนบุคลากร/นักศึกษาของคณะฯที่ไปต่างประเทศ (คน/จำนวนครั้ง)</t>
  </si>
  <si>
    <t>11.8(2)ข้อมูลไปต่างประเทศ</t>
  </si>
  <si>
    <t>11.8(2)  ข้อมูลการเดินทางไปต่างประเทศของบุคลากร/นักศึกษาคณะวิสวกรรมศาสตร์</t>
  </si>
  <si>
    <t>11.9co-advisor</t>
  </si>
  <si>
    <t>11.9  จำนวนบุคลากรของคณะฯที่เป็น Advisors/ Co-advisors ให้สถาบันต่างประเทศ</t>
  </si>
  <si>
    <t>11.10โครงการวิจัยร่วม</t>
  </si>
  <si>
    <t>รวมจำนวน    8   โครงการ</t>
  </si>
  <si>
    <t>11.10 จำนวนโครงการวิจัยที่ทำร่วมกับชาวต่างประเทศ</t>
  </si>
  <si>
    <t>11.11ความร่วมมือตปท</t>
  </si>
  <si>
    <t>11.11  จำนวนโครงการ/กิจกรรมที่ทำร่วมกับต่างประเทศ</t>
  </si>
  <si>
    <t>11.12ร่วมโครงการสมรรถสากล</t>
  </si>
  <si>
    <t>11.12  จำนวนโครงการและผู้เข้าร่วมโครงการพัฒนาสมรรถนะสากลของนักศึกษาและบุคลากร</t>
  </si>
  <si>
    <t>11.13JointPublication</t>
  </si>
  <si>
    <t>11.13  จำนวน Joint Pubication</t>
  </si>
  <si>
    <t>11.14Thesisต่างประเทศ</t>
  </si>
  <si>
    <t>11.14  จำนวนนักศึกษาที่ไปทำวิทยานิพนธ์ (Thesis) ต่างประเทศ</t>
  </si>
  <si>
    <t>รายละเอียดเกี่ยวกับ Sheets: 11.5(2)ข้อมูลชาวตปท</t>
  </si>
  <si>
    <t>คอลัมน์</t>
  </si>
  <si>
    <t>ชื่อหัวเรื่อง (Field)</t>
  </si>
  <si>
    <t>ข้อมูลที่จัดเก็บ (Data)</t>
  </si>
  <si>
    <t>คำอธิบาย (Detail)</t>
  </si>
  <si>
    <t>ผู้รับผิดชอบข้อมูล</t>
  </si>
  <si>
    <t>1 (A)</t>
  </si>
  <si>
    <t>2 (B)</t>
  </si>
  <si>
    <t>3 (C)</t>
  </si>
  <si>
    <t>4 (D)</t>
  </si>
  <si>
    <t>5 (E)</t>
  </si>
  <si>
    <t>6 (F)</t>
  </si>
  <si>
    <t>7 (G)</t>
  </si>
  <si>
    <t>8 (H)</t>
  </si>
  <si>
    <t>9 (I)</t>
  </si>
  <si>
    <t>10 (J)</t>
  </si>
  <si>
    <t>11 (K)</t>
  </si>
  <si>
    <t>12 (L)</t>
  </si>
  <si>
    <t>รายละเอียดเกี่ยวกับ Sheets: 11.8(2)ข้อมูลไปต่างประเทศ</t>
  </si>
  <si>
    <t>สรุปผลของตัวบ่งชี้ต่างๆ</t>
  </si>
  <si>
    <t>11.1  ร้อยละของรายวิชาที่สอนเป็นภาษาอังกฤษหรือภาษาต่างประเทศอื่นๆ 
11.3 จำนวนหลักสูตรที่สอนเป็นภาษาอังกฤษ/International Programs</t>
  </si>
  <si>
    <t>ตัวบ่งชี้ 11.1 และ 11.3</t>
  </si>
  <si>
    <t>ตัวบ่งชี้ 11.2</t>
  </si>
  <si>
    <t>ตัวบ่งชี้ 11.4</t>
  </si>
  <si>
    <t>ตัวบ่งชี้ 11.5 และ 11.6</t>
  </si>
  <si>
    <t>ฐานข้อมูล</t>
  </si>
  <si>
    <t>ตัวบ่งชี้ 11.7</t>
  </si>
  <si>
    <t>ตัวบ่งชี้ 11.8</t>
  </si>
  <si>
    <t>ตัวบ่งชี้ 11.9</t>
  </si>
  <si>
    <t>ตัวบ่งชี้ 11.10</t>
  </si>
  <si>
    <t>ตัวบ่งชี้ 11.11</t>
  </si>
  <si>
    <t>ตัวบ่งชี้ 11.12</t>
  </si>
  <si>
    <t>ตัวบ่งชี้ 11.13</t>
  </si>
  <si>
    <t>ตัวบ่งชี้ 11.14</t>
  </si>
  <si>
    <t>คุณวุฒิ/ระดับ</t>
  </si>
  <si>
    <t>กรณีนักศึกษาต่างประเทศ</t>
  </si>
  <si>
    <t>กรอกข้อมูล เดือน/วัน/ค.ศ. (6/12/2007)</t>
  </si>
  <si>
    <t>ผู้บริหาร/อาจารย์/บุคลากร/นักศึกษา ป.ตรี/นักศึกษา ป.โท/นักศึกษา ป.เอก/ อื่นๆ</t>
  </si>
  <si>
    <t>มาเยือน/ดูงาน/ความร่วมมือ/เจรจา/ศึกษา/อบรม/ฝึกงาน/ปฏิบัติงาน/ทำวิจัย/อื่นๆ</t>
  </si>
  <si>
    <t>ระบุนักศึกษา (กรณีเป็นนักศึกษาชาวต่างประเทศ)</t>
  </si>
  <si>
    <t>กรอกข้อมูล เดือน/วัน/ค.ศ. (10/17/2007)</t>
  </si>
  <si>
    <t>กรอกข้อมูล เดือน/วัน/ค.ศ. (10/22/2007)</t>
  </si>
  <si>
    <t>หน่วยงานรับผิดชอบ : กลุ่มงานแผนงานฯ (พัฒนาคุณภาพ)</t>
  </si>
  <si>
    <t>หน่วยงานผู้รับผิดชอบ: กลุ่มงานสนับสนุนฯ (วิจัย)</t>
  </si>
  <si>
    <t>หน่วยงานที่รับผิดชอบ: กลุ่มงานสนับสนุนฯ(บัณฑิต)</t>
  </si>
  <si>
    <t>ผู้รับผิดชอบ: พัชชลี  ทองเจริญ</t>
  </si>
  <si>
    <t>ผู้รับผิดชอบ: เสาวณีย์, กิ่งกาญจน์</t>
  </si>
  <si>
    <t xml:space="preserve">ผู้รับผิดชอบ: </t>
  </si>
  <si>
    <t xml:space="preserve">แหล่งข้อมูล O: กลุ่มงานสนับสนุนฯ (กิจการนศ., บัณฑิต) </t>
  </si>
  <si>
    <t>หน่วยงานที่รับผิดชอบ : กิจการนศ., บัณฑิต, การจัดการทรัพยากรฯ</t>
  </si>
  <si>
    <t>ผู้รับผิดชอบ: อนุธิดา, พัชชลี, สุวิมล</t>
  </si>
  <si>
    <t>หน่วยงานที่รับผิดชอบ:  กลุ่มงานสนับสนุนฯ(บัณฑิต)</t>
  </si>
  <si>
    <t xml:space="preserve">แหล่งข้อมูล O: กลุ่มงานสนับสนุนฯ (บัณฑิต) </t>
  </si>
  <si>
    <t>Guangdong University of Technology</t>
  </si>
  <si>
    <t>National Chi Nan University</t>
  </si>
  <si>
    <t>University of Regina</t>
  </si>
  <si>
    <t>Florida International University</t>
  </si>
  <si>
    <t>รายละเอียดต่างๆ เกี่ยวกับไฟล์ Component 11.xls (ข้อมูล ณ 01 พฤษภาคม 2551)</t>
  </si>
  <si>
    <t xml:space="preserve">      11.8(2)  ข้อมูลการเดินทางไปต่างประเทศของบุคลากร/นักศึกษาคณะวิศวกรรมศาสตร์</t>
  </si>
  <si>
    <t>F-Data-EQ 11-0-0 V.1:May-51  1/1</t>
  </si>
  <si>
    <t xml:space="preserve">F-Data-EQ 11-1,3-0 V.1:May-51 1/1 </t>
  </si>
  <si>
    <t>F-Data-EQ 11-4-0 V.1:May-51   1/1</t>
  </si>
  <si>
    <t xml:space="preserve">F-Data-EQ 11-2-0 V.1:May-51 1/1 </t>
  </si>
  <si>
    <t>F-Data-EQ11-5,6-0 V.1:May-51 1/1</t>
  </si>
  <si>
    <t>F-Data-EQ11-5-2 V.1:May-51 1/1</t>
  </si>
  <si>
    <t>F-Data-EQ11-7-0 V.1:May-51 1/1</t>
  </si>
  <si>
    <t>F-Data-EQ11-8-0 V.1:May-51 1/1</t>
  </si>
  <si>
    <t>F-Data-EQ11-8-2 V.1:May-51 1/1</t>
  </si>
  <si>
    <t>F-Data-EQ 11-9-0  V.1 :May-51  1/1</t>
  </si>
  <si>
    <t xml:space="preserve">       F-Data-EQ 11-10-0 V.1 :May-51  1/1</t>
  </si>
  <si>
    <t>F-Data-EQ 11-11-0 V.1 :May-51 1/1</t>
  </si>
  <si>
    <t>F-Data-EQ 11-12-0 V.1 :May-51   1/1</t>
  </si>
  <si>
    <t>F-Data-EQ 11-13-0 V.1:May-51 1/1</t>
  </si>
  <si>
    <t>F-Data-EQ 11-14-0 V.1 :May-51  1/1</t>
  </si>
  <si>
    <t>ชื่อนักศึกษา</t>
  </si>
  <si>
    <t>ความร่วมมือทางวิชาการด้านวิศวกรรมศาสตร์</t>
  </si>
  <si>
    <t>Anhui U. of Technology &amp; Science</t>
  </si>
  <si>
    <t>ตลอดปีการศึกษา</t>
  </si>
  <si>
    <t>* ไม่สามารถระบุเป็น</t>
  </si>
  <si>
    <t>Guangdong U. of Technology</t>
  </si>
  <si>
    <t>จำนวนเงบประมาณได้</t>
  </si>
  <si>
    <t>Jiangxi U. of Science and Technology</t>
  </si>
  <si>
    <r>
      <t xml:space="preserve">* </t>
    </r>
    <r>
      <rPr>
        <sz val="14"/>
        <rFont val="Angsana New"/>
        <family val="1"/>
      </rPr>
      <t>เป็นความร่วมมือ</t>
    </r>
  </si>
  <si>
    <t>South China Agricultural University</t>
  </si>
  <si>
    <t>ภายใต้ข้อตกลง เช่น</t>
  </si>
  <si>
    <t>Chia Nan U. of Pharmacy &amp; Science</t>
  </si>
  <si>
    <t>การแลกเปลี่ยนบุคลากร</t>
  </si>
  <si>
    <t>แลกเปลี่ยนนักศึกษา</t>
  </si>
  <si>
    <t>หลักสูตรร่วม วิจัยร่วม</t>
  </si>
  <si>
    <t>จัดประชุมวิชาการ ฯลฯ</t>
  </si>
  <si>
    <t>Kanazawa University</t>
  </si>
  <si>
    <t>Keio University</t>
  </si>
  <si>
    <t>Tohoku University</t>
  </si>
  <si>
    <t>University of  Zenica</t>
  </si>
  <si>
    <t>บอสเนียและเฮอเซโกวินา</t>
  </si>
  <si>
    <t>Florida International Unviersity</t>
  </si>
  <si>
    <t>1 มิ.ย. 2550</t>
  </si>
  <si>
    <t>23 เมย 2550</t>
  </si>
  <si>
    <t>31 พ.ค. 2552</t>
  </si>
  <si>
    <t>Mr. Zhang Xiaoyin</t>
  </si>
  <si>
    <t>18 มี.ค. 2551</t>
  </si>
  <si>
    <t>Mr. Huang Yunfei</t>
  </si>
  <si>
    <t>3 พ.ค. 2551</t>
  </si>
  <si>
    <t>31 พ.ค. 2553</t>
  </si>
  <si>
    <t>Mr. Liu Yi</t>
  </si>
  <si>
    <t xml:space="preserve">Mr. Fu Dongjin </t>
  </si>
  <si>
    <t xml:space="preserve">Mr. Lasman Paru Lian Purba </t>
  </si>
  <si>
    <t>มหวิทยาลัยในอินโดนีเซีย</t>
  </si>
  <si>
    <t>อินโดนีเซีย</t>
  </si>
  <si>
    <t>ศึกษาต่อระดับปริญญาโท</t>
  </si>
  <si>
    <t>30 ต.ค. 2551</t>
  </si>
  <si>
    <t>Mr. Ridwan Firman</t>
  </si>
  <si>
    <t>มหาวิทยาลัยในอินโดนีเซีย</t>
  </si>
  <si>
    <t>ศึกษาต่อระดับปริญญาเอก</t>
  </si>
  <si>
    <t>4 มิ.ย. 2550</t>
  </si>
  <si>
    <t>24 ม.ค. 2551</t>
  </si>
  <si>
    <t>Mr. Xu Kai</t>
  </si>
  <si>
    <t>ฝึกงานภายใต้โครงการความร่วมมือ</t>
  </si>
  <si>
    <t>23 ก.ค. 2550</t>
  </si>
  <si>
    <t>17 ส.ค. 2550</t>
  </si>
  <si>
    <t>Miss Ma Liwei</t>
  </si>
  <si>
    <t>PSU Collaboration Research Fund: PSU and French Universities Research Collaboration</t>
  </si>
  <si>
    <t>สินชัย  กมลภิวงศ์</t>
  </si>
  <si>
    <t>ไม่ระบุ</t>
  </si>
  <si>
    <t>1 ต.ค. 47 - 30 ก.ย. 50</t>
  </si>
  <si>
    <t xml:space="preserve">Research &amp; Development of Next generation Network Protocal </t>
  </si>
  <si>
    <t>1 ต.ค. 48 - 30 ก.ย. 51</t>
  </si>
  <si>
    <t>Multimedia Architecture and Applications based on SIP</t>
  </si>
  <si>
    <t>1 ต.ค. 48 - 30 ก.ย. 50</t>
  </si>
  <si>
    <t>Improvement of rice husk-fired brick kiln in Mekong Delta</t>
  </si>
  <si>
    <t>กำพล  ประทีปชัยกูร, ฐานันดร์ศักดิ์  เทพญา</t>
  </si>
  <si>
    <t>เวียดนาม</t>
  </si>
  <si>
    <t>มลภาวะสิ่งแวดล้อมจากการผลิตยางแผ่นรมควันในโรงยางของสหกรณ์กองทุนสวนยาง (ปีที่ 1)</t>
  </si>
  <si>
    <t>พีระพงศ์  ทีฆสกุล, สุรจิตร  ทีฆสกุล, ฐิติวร  ชูสง, พิชญา  พรรคทองสุข</t>
  </si>
  <si>
    <t>1 ก.ค. 49 - 31 ก.ค. 51</t>
  </si>
  <si>
    <t>Context - aware ubiquitous 
e-learning</t>
  </si>
  <si>
    <t>1 ม.ค. 50 - 31 ธ.ค. 51</t>
  </si>
  <si>
    <t>Production of Die-Cast Cars with Zinc Composites</t>
  </si>
  <si>
    <t>คณะฯ/ม.</t>
  </si>
  <si>
    <t>คณะฯ/ม./UNSW</t>
  </si>
  <si>
    <t>แหล่งทุน</t>
  </si>
  <si>
    <t>ภายนอก</t>
  </si>
  <si>
    <t>คณะฯ/ม./งปม.แผ่นดิน</t>
  </si>
  <si>
    <t>คณะฯ/ม./สกว.</t>
  </si>
  <si>
    <t>งปม.แผ่นดิน</t>
  </si>
  <si>
    <t>รศ.ดร.ชูศักดิ์  ลิ่มสกุล</t>
  </si>
  <si>
    <t>ดร.ฟูกิจ นิลรัตน์</t>
  </si>
  <si>
    <t>อ.มัลลิกา อุณหวิวรรธน์</t>
  </si>
  <si>
    <t>อ.สุธน แซ่ว่อง</t>
  </si>
  <si>
    <t>อ.จรีรัตน์ สกุลรัตน์</t>
  </si>
  <si>
    <t>ดร.ชัยศรี สุขสาโรจน์</t>
  </si>
  <si>
    <t>ดร.ธนิยา เกาศล</t>
  </si>
  <si>
    <t>อ.ปัญญยศ  ไชยกาฬ</t>
  </si>
  <si>
    <t>ดร.รุจ ศุภวิไล</t>
  </si>
  <si>
    <t>ดร.วรพจน์ ประชาเสรี</t>
  </si>
  <si>
    <t>อ.วินิจ จึงเจริญธรรม</t>
  </si>
  <si>
    <t>ดร.กุสุมาลย์ เฉลิมยานนท์</t>
  </si>
  <si>
    <t>ผศ.ดร.ธนิต เฉลิมยานนท์</t>
  </si>
  <si>
    <t>เจษฎา  วรรณสินธุ์</t>
  </si>
  <si>
    <t>1 มิ.ย. 50 - 30 ก.ย. 50</t>
  </si>
  <si>
    <t>EU-Asia Network in Competence Enhancement on Traffic Safety on Road</t>
  </si>
  <si>
    <t>พิชัย  ธานีรณานนท์</t>
  </si>
  <si>
    <t>เยอรมัน</t>
  </si>
  <si>
    <t>1 ธ.ค. 48 - 31 ส.ค. 51</t>
  </si>
  <si>
    <t>Miss Wang Yanyan</t>
  </si>
  <si>
    <t>Miss Wang Su Min</t>
  </si>
  <si>
    <t>Mr. Zeng Qingqing</t>
  </si>
  <si>
    <t>Mr. Qin Jing</t>
  </si>
  <si>
    <t>เหมืองแร่ฯ</t>
  </si>
  <si>
    <t>Miss Jelena Epifanic</t>
  </si>
  <si>
    <t>University of  Novi Sad</t>
  </si>
  <si>
    <t>19 ก.ค. 2550</t>
  </si>
  <si>
    <t>7 ก.ย. 2550</t>
  </si>
  <si>
    <t>Mr. Igor Dzolev</t>
  </si>
  <si>
    <t>Mr. Branislav Kvascev</t>
  </si>
  <si>
    <t>Miss Ivana Krsmanovic</t>
  </si>
  <si>
    <t>Mr. Nenad Bozic</t>
  </si>
  <si>
    <t>Mr. Igor Stankovic</t>
  </si>
  <si>
    <t>Mr. Nikola Kolarovic</t>
  </si>
  <si>
    <t>Mr. Filip Savic</t>
  </si>
  <si>
    <t>Miss Milica Medic</t>
  </si>
  <si>
    <t>Mr. Bojan Culibrk</t>
  </si>
  <si>
    <t>Miss Liang Shujuan</t>
  </si>
  <si>
    <t>ดูงานภายใต้โครงการความร่วมมือ</t>
  </si>
  <si>
    <t>23 ส.ค. 2550</t>
  </si>
  <si>
    <t>24 ส.ค. 2550</t>
  </si>
  <si>
    <t>Miss Xu Yunru</t>
  </si>
  <si>
    <t>Mr. Mohd Shahrull Abdullah</t>
  </si>
  <si>
    <t>ทำโครงงานภายใต้โครงการความร่วมมือ</t>
  </si>
  <si>
    <t>27 มี.ค. 2551</t>
  </si>
  <si>
    <t>31 พ.ค. 2551</t>
  </si>
  <si>
    <t>Dr. John O'Haver</t>
  </si>
  <si>
    <t>Assoc.Prof. in Chemical Engineering</t>
  </si>
  <si>
    <t>The University of Mississippi</t>
  </si>
  <si>
    <t>ร่วมเป็นกรรมการสอบวิทยานิพนธ์และหารือความร่วมมือ</t>
  </si>
  <si>
    <t>6 มิ.ย. 2550</t>
  </si>
  <si>
    <t xml:space="preserve">Prof. Ioan Marinescu </t>
  </si>
  <si>
    <t>Director of Precision Micro-Machining Center</t>
  </si>
  <si>
    <t>อาจารย์พิเศษ</t>
  </si>
  <si>
    <t>The University of Toledo</t>
  </si>
  <si>
    <t>สอนและบรรยายพิเศษเรื่อง ABET</t>
  </si>
  <si>
    <t>ส่วนกลางคณะฯ และอุตสาหการ</t>
  </si>
  <si>
    <t>29 มิ.ย. 2550</t>
  </si>
  <si>
    <t>Dr. Li Yong-Feng และ   Dr. Hao Zhi-Feng</t>
  </si>
  <si>
    <t>Assoc. Prof. และ Asst. Prof.</t>
  </si>
  <si>
    <t>Guangdong University of  Technology</t>
  </si>
  <si>
    <t>3 ก.ค. 2550</t>
  </si>
  <si>
    <t>6 ก.ค. 2550</t>
  </si>
  <si>
    <t>Assoc.Prof. Yang Qun</t>
  </si>
  <si>
    <t xml:space="preserve">Directo of Division of International Exchange &amp; Cooperation </t>
  </si>
  <si>
    <t>หารือโครงการความร่วมมือหลักสูตรร่วมระดับปริญญาโทและเอก</t>
  </si>
  <si>
    <t>ส่วนกลางคณะฯ</t>
  </si>
  <si>
    <t>13 ก.ค. 2550</t>
  </si>
  <si>
    <t>Dr. Jin-Fu Chang และคณะ</t>
  </si>
  <si>
    <t>ลงนามความร่วมมือระดับมหาวิทยาลัยและหารือทางวิชาการ</t>
  </si>
  <si>
    <t>ส่วนกลางคณะฯ และคอมพิวเตอร์</t>
  </si>
  <si>
    <t>24 ก.ค. 2550</t>
  </si>
  <si>
    <t>Mr. Deng Lilong</t>
  </si>
  <si>
    <t>Deputy Dean of  School of  Material &amp; Chemical Engineering</t>
  </si>
  <si>
    <t>ส่วนกลางคณะฯ เหมืองแร่ฯ และเคมี</t>
  </si>
  <si>
    <t>20 ก.ค. 2550</t>
  </si>
  <si>
    <t>30 ก.ค. 2550</t>
  </si>
  <si>
    <t>Ms. Xu Li</t>
  </si>
  <si>
    <t>Vice Secretary of School of  Architectural &amp; Surveying Engineering</t>
  </si>
  <si>
    <t>ส่วนกลางคณะฯ และโยธา</t>
  </si>
  <si>
    <t>Ms. Lan Hong</t>
  </si>
  <si>
    <t>Lecturer</t>
  </si>
  <si>
    <t>Dr. Zhao Yuncai</t>
  </si>
  <si>
    <t>ส่วนกลางคณะฯ และเครื่องกล</t>
  </si>
  <si>
    <t>Dr. Zhang Yinghui</t>
  </si>
  <si>
    <t xml:space="preserve">Assoc. Prof. </t>
  </si>
  <si>
    <t>ส่วนกลางคณะฯ และเหมืองแร่ฯ</t>
  </si>
  <si>
    <t>Prof. Jacques Renard</t>
  </si>
  <si>
    <t>Prof. in Materials Engineering</t>
  </si>
  <si>
    <t>Ecole des Mines de Paris</t>
  </si>
  <si>
    <t>หารือความร่วมมือทางด้านวิศวกรรมวัสดุ</t>
  </si>
  <si>
    <t>27 ก.ค. 2550</t>
  </si>
  <si>
    <t>Dr. Chen Cunen</t>
  </si>
  <si>
    <t>พัฒนาคน พัฒนางาน พัฒนาภาค จาก 5 ส.</t>
  </si>
  <si>
    <t>คณะวิศวกรรมศาสตร์ และโรงแรมแกรนด์คอนติเนลตัล ลังกาวี ประเทศมาเลเซีย</t>
  </si>
  <si>
    <t>นางสาวโรสนา กาซอ</t>
  </si>
  <si>
    <t>นายขอหลิก เกษตรกาลาม์</t>
  </si>
  <si>
    <t>นายจรูญ คงสม</t>
  </si>
  <si>
    <t>รศ.จักรกริศน์ กนกกันฑพงษ์</t>
  </si>
  <si>
    <t>นายจารึก ไชยวรรณ</t>
  </si>
  <si>
    <t>นางสาวน้อย สนองคุณวรกุล</t>
  </si>
  <si>
    <t>ผศ.พยอม รัตนมณี</t>
  </si>
  <si>
    <t>ผศ.พรทิพย์ ศรีแดง</t>
  </si>
  <si>
    <t>นายพลวัฒน์ คงสม</t>
  </si>
  <si>
    <t>นายมโน ดิสระมุณี</t>
  </si>
  <si>
    <t>นางสาวรัชดาภรณ์ คงสิน</t>
  </si>
  <si>
    <t>นายสมปอง แก้วหนู</t>
  </si>
  <si>
    <t>ผศ.สราวุธ จริตงาม</t>
  </si>
  <si>
    <t>นายสุกิจ แสงทอง</t>
  </si>
  <si>
    <t>ผศ.สุชาติ ลิ่มกตัญญู</t>
  </si>
  <si>
    <t>นางสาวสุพิศ นนทะสร</t>
  </si>
  <si>
    <t>นางสาวอมรรัตน์ ธานีรัตน์</t>
  </si>
  <si>
    <t>รศ.อุดมผล พืชน์ไพบูลย์</t>
  </si>
  <si>
    <t>ผศ.เอกรัฐ สมัครัฐกิจ</t>
  </si>
  <si>
    <t>ทัศนศึกษาดูงาน</t>
  </si>
  <si>
    <t>วันที่รายงานข้อมูล : 1 ก.ค. 51</t>
  </si>
  <si>
    <t>Assoc. Prof. in Civil Engineering</t>
  </si>
  <si>
    <t>Prof. Dr. Hitoshi Tanaka</t>
  </si>
  <si>
    <t>ผู้แทนจาก Graduate School of  Engineering</t>
  </si>
  <si>
    <t>ลงนามความร่วมมือระดัคณะฯ และหารือร่วมกัน</t>
  </si>
  <si>
    <t>14 ม.ค. 2551</t>
  </si>
  <si>
    <t>Dr. Murray Hunter และคณะฯ</t>
  </si>
  <si>
    <t>Lecture of  Uiversiti Malaysia Perlis</t>
  </si>
  <si>
    <t xml:space="preserve">หารือด้าน sensor, biodiesel </t>
  </si>
  <si>
    <t xml:space="preserve">ส่วนกลางคณะฯ </t>
  </si>
  <si>
    <t>18 ม.ค. 2551</t>
  </si>
  <si>
    <t>Assoc.Prof. Dr. Zuraidah Mohd Zain และคณะ</t>
  </si>
  <si>
    <t>Dean of Centre for International Affairs</t>
  </si>
  <si>
    <t>ประชุมความร่วมมือด้านหลักสูตรร่วมระดับปริญญาโทสาขา Renewable Energy Engineering</t>
  </si>
  <si>
    <t>19 มี.ค. 2551</t>
  </si>
  <si>
    <t>Dr. Howard Frederick และคณะ</t>
  </si>
  <si>
    <t>Prof. Ahorangi Innovation and Entrepreneurship</t>
  </si>
  <si>
    <t>Unitec Business School</t>
  </si>
  <si>
    <t>นิวซีแลนด์</t>
  </si>
  <si>
    <t>ดูงานและหารือความร่วมมือด้าน biodiesel</t>
  </si>
  <si>
    <t>ส่วนกลางคณะฯ และเคมี</t>
  </si>
  <si>
    <t>24 มี.ค. 2551</t>
  </si>
  <si>
    <t>Prof. Jacque Riviere และ Prof. Claude Dupuy</t>
  </si>
  <si>
    <t>Vice Rector for International Relations and Director of the European and International Relations Officer</t>
  </si>
  <si>
    <t xml:space="preserve">University of Montpellier II </t>
  </si>
  <si>
    <t>หารือความร่วมมือในการจัดทำโครงการปริญญาโทและเอกร่วมกับคณะฯ</t>
  </si>
  <si>
    <t>28 เม.ย. 2551</t>
  </si>
  <si>
    <t>ร่างหลักสูตรร่วมระดับปริญญาตรีสาขา Industrial Systems Engineering และบรรยายพิเศษด้าน ABET/Washing Accord เดินทางมาภายใต้โครงการนักวิชาชีพไทยในต่างแดนกลับมาพัฒนาอุดมศึกษาไทย ของ สกอ</t>
  </si>
  <si>
    <t>ส่วนกลางคณะฯ และ อุตสาหการ</t>
  </si>
  <si>
    <t>12 พ.ค. 2551</t>
  </si>
  <si>
    <t>29 พ.ค. 2551</t>
  </si>
  <si>
    <t>Prof. Chen Xin และคณะ</t>
  </si>
  <si>
    <t>หารือทางวิชาการภายใต้โครงการความร่วมมือ</t>
  </si>
  <si>
    <t>22 พ.ค. 2551</t>
  </si>
  <si>
    <t>Mr. Michael Leslie Allen</t>
  </si>
  <si>
    <t>ลูกจ้างชาวต่างประเทศ</t>
  </si>
  <si>
    <t>University of Auckland</t>
  </si>
  <si>
    <t>ปฏิบัติงานด้านการเรียนการสอน</t>
  </si>
  <si>
    <t>10 ต.ค. 2550</t>
  </si>
  <si>
    <t>Dr. Andrew Davison</t>
  </si>
  <si>
    <t>Imperial College of  Science Technology &amp; Medicine, U. of London</t>
  </si>
  <si>
    <t>ปฏิบัตงานด้านการเรียนการสอน</t>
  </si>
  <si>
    <t>1 ต.ค. 2550</t>
  </si>
  <si>
    <t>30 ก.ย. 2551</t>
  </si>
  <si>
    <t>Mr. Kevin Robert Elz</t>
  </si>
  <si>
    <t>วันที่รายงานข้อมูล : 14 ก.ค. 51</t>
  </si>
  <si>
    <t xml:space="preserve">      11.13  ข้อมูล Joint Publication </t>
  </si>
  <si>
    <t xml:space="preserve">      11.13  จำนวน Joint Publication </t>
  </si>
  <si>
    <t>The University of Melbournce</t>
  </si>
  <si>
    <t>Ms. Sally-Ann Castle</t>
  </si>
  <si>
    <t>อนุ ป.</t>
  </si>
  <si>
    <t>แอฟริกาใต้</t>
  </si>
  <si>
    <t>ปฏิบัติงานด้านการจัดทำวารสารสงขลานครินทร์ ฉบับพิเศษ ของคณะฯ</t>
  </si>
  <si>
    <t>23 เม.ย. 2551</t>
  </si>
  <si>
    <t>9 พ.ค. 2551</t>
  </si>
  <si>
    <t xml:space="preserve">น.ส. อังคณา ผ่องผุด </t>
  </si>
  <si>
    <t>University of  Regina</t>
  </si>
  <si>
    <t>8 มี.ค. 2551</t>
  </si>
  <si>
    <t>26 พ.ค. 2551</t>
  </si>
  <si>
    <t>นายณรงค์พล ทองสังข์</t>
  </si>
  <si>
    <t>น.ส. ชรริน ลิ่มตระกูล</t>
  </si>
  <si>
    <t>16 มี.ค 2551</t>
  </si>
  <si>
    <t>19 พ.ค. 2551</t>
  </si>
  <si>
    <t>น.ส. ปาฤดี ชูสงค์</t>
  </si>
  <si>
    <t>น.ส. วรัญรัตน์ แก้วสมบูรณ์</t>
  </si>
  <si>
    <t>นายณรงค์ฤทธิ์ นุ่มทอง</t>
  </si>
  <si>
    <t>นายธนา ศรีจันทร์งาม</t>
  </si>
  <si>
    <t>นักศึกษา ป.โท</t>
  </si>
  <si>
    <t>นายประธาน กรกิติประภา</t>
  </si>
  <si>
    <t>Jiangxi U. of  Science and Technology</t>
  </si>
  <si>
    <t>8 พ.ค. 2551</t>
  </si>
  <si>
    <t>นายบวร อสัมภินวัฒน์</t>
  </si>
  <si>
    <t>นายวุฒิไกร วงษ์มะยุรา</t>
  </si>
  <si>
    <t>นายอดิชาต เอกวานิช</t>
  </si>
  <si>
    <t>น.ส. ธนวรรณ วานิช</t>
  </si>
  <si>
    <t>ว่าที่ร้อยตรีอนุพนธ์ ยอดต่อ</t>
  </si>
  <si>
    <t>นายทวีศักดิ์ ประระวรรณ</t>
  </si>
  <si>
    <t>นายธีรภัทร ดีเป็นธรรม</t>
  </si>
  <si>
    <t>15 มี.ค 2551</t>
  </si>
  <si>
    <t>30 พ.ค. 2551</t>
  </si>
  <si>
    <t>นายอนุวัฒน์ ธีรโรจน์วงศ์</t>
  </si>
  <si>
    <t>นายณัฐวัฒน์ ลักษณวิศิษฏ์</t>
  </si>
  <si>
    <t>นายอิมรอน คลานุรักษ์</t>
  </si>
  <si>
    <t>น.ส. กัญญาณัฐ เหล่าธนถาวร</t>
  </si>
  <si>
    <t>Nationa Ilan University</t>
  </si>
  <si>
    <t>นายขจรวงศ์ มหัทธนตระกูล</t>
  </si>
  <si>
    <t>นายมงคล มโนพิรุฬห์พร</t>
  </si>
  <si>
    <t>นายวีรพล สุวรรณชาตรี</t>
  </si>
  <si>
    <t>นายวุฒิภณ หนูเพชร</t>
  </si>
  <si>
    <t>น.ส. สุพิชญา จันทร์ผ่อง</t>
  </si>
  <si>
    <t>การพัฒนาภาษาอังกฤษสำหรับบุคลากรสายสนับสนุนสังกัดคณะวิศวกรรมศาสตร์</t>
  </si>
  <si>
    <t>21 มิ.ย.50-28 ก.ย.50 18 วัน</t>
  </si>
  <si>
    <t>Dr. Micheal Anthony Connor</t>
  </si>
  <si>
    <t>The University of Melbourne</t>
  </si>
  <si>
    <t>Treatment of Air Contaminated with Methanol and Toluene by Biofiltration</t>
  </si>
  <si>
    <t>นางสาวญาดา นิติภาวะชน</t>
  </si>
  <si>
    <t>ป.เอก สาขาวิศวกรรมเคมี</t>
  </si>
  <si>
    <t>Prof. William L. Luyben</t>
  </si>
  <si>
    <t>Lehigh University</t>
  </si>
  <si>
    <t>Design the Control System in Biodiesel Process</t>
  </si>
  <si>
    <t>นายโชคชัย เหมือนมาศ</t>
  </si>
  <si>
    <t>Prof. Dr. Marc Donohue</t>
  </si>
  <si>
    <t>John Hopkins University</t>
  </si>
  <si>
    <t>Modeling of Adsorption Isotherms for Supercritical Fluids on Microporous Adsorbents</t>
  </si>
  <si>
    <t>นางสาวพนิตา สุมานะตระกูล</t>
  </si>
  <si>
    <t xml:space="preserve">ป.เอก สาขาวิศวกรรมเคมี  </t>
  </si>
  <si>
    <t>การบรรยายหัวข้อ "Learn How to Pursue a Career in USA"</t>
  </si>
  <si>
    <t>-</t>
  </si>
  <si>
    <t>ภาษาอังกฤษเพื่อการสื่อสารในชีวิตประจำวัน รุ่นที่ 1 และรุ่นที่ 2</t>
  </si>
  <si>
    <t xml:space="preserve">32,343.50 บาท </t>
  </si>
  <si>
    <t>1-2 และ 8-9 ก.ย.2550</t>
  </si>
  <si>
    <t>การรับสมัครงานและสัมภาษณ์งาน</t>
  </si>
  <si>
    <t>2,000.-บาท</t>
  </si>
  <si>
    <t>บริษัท เชฟรอนประเทศไทยสำรวจและผลิต จำกัด</t>
  </si>
  <si>
    <t>13 ก.ย. 2550</t>
  </si>
  <si>
    <t>เตรียมสอบ TOEIC เพื่อการสมัครงาน</t>
  </si>
  <si>
    <t>สถาบันสอนภาษาอังกฤษ ซี-ไบร์ท (อีเอฟ) หาดใหญ่</t>
  </si>
  <si>
    <t>23 ม.ค.-9 ก.พ. 2551</t>
  </si>
  <si>
    <t xml:space="preserve">การสนทนาภาษาอังกฤษ เพื่อการสื่อสารในชีวิตประจำวัน  </t>
  </si>
  <si>
    <t>7,200.-บาท</t>
  </si>
  <si>
    <t>28 ม.ค. - 7 ก.พ. 2551</t>
  </si>
  <si>
    <t>English for Job Interview</t>
  </si>
  <si>
    <t>7,260.-บาท</t>
  </si>
  <si>
    <t>9 ก.พ. 2551</t>
  </si>
  <si>
    <t>ทัศนศึกษาและเยี่มชมมหาวิทยาลัย ณ ประเทศมาเลเซีย และสิงคโปร์</t>
  </si>
  <si>
    <t>35,555.-บาท</t>
  </si>
  <si>
    <t>Nanyang Technological University ประเทศสิงคโปร์</t>
  </si>
  <si>
    <t>24-27 พ.ค. 2551</t>
  </si>
  <si>
    <t>23 มิ.ย. 2550</t>
  </si>
  <si>
    <t xml:space="preserve">อุตสาหการ </t>
  </si>
  <si>
    <t xml:space="preserve">Nanyang Technological University </t>
  </si>
  <si>
    <t>สิงคโปร์</t>
  </si>
  <si>
    <t>ทัศนศึกษา และเยี่ยมชมมหาวิทยาลัย</t>
  </si>
  <si>
    <t>24 พ.ค.2551</t>
  </si>
  <si>
    <t>27 พ.ค.2551</t>
  </si>
  <si>
    <t>นักศึกษา ป.เอก</t>
  </si>
  <si>
    <t>ปี1</t>
  </si>
  <si>
    <t>รศ.สมชาย  ชูโฉม</t>
  </si>
  <si>
    <t>ผศ.ชญานุช  แสงวิเชียร</t>
  </si>
  <si>
    <t>นายปรัชญา   ชีวธนากรณ์กุล</t>
  </si>
  <si>
    <t>นางกานต์พิชชา   ฤทธิพฤกษ์</t>
  </si>
  <si>
    <t>นางสาวอนุชิดา   พิชิตแสนยากร</t>
  </si>
  <si>
    <t>นางชูศรี   ขันไชย</t>
  </si>
  <si>
    <t>นางฐานิตา   แซ่ลิ่ม</t>
  </si>
  <si>
    <t>นางสาวพรพิมล   แสนสุข</t>
  </si>
  <si>
    <t>นางสาวสุภาวดี   เพ็งคง</t>
  </si>
  <si>
    <t>นางสาวพจนีย์   จันทร์ศิริ</t>
  </si>
  <si>
    <t>นางสาวปัทมา   อรุณราช</t>
  </si>
  <si>
    <t>นางสาวสุวิมล  ยสราโม</t>
  </si>
  <si>
    <t>นายวุฒิไกร   วงษ์มะยุรา</t>
  </si>
  <si>
    <t>นายสุพจน์   นวลละออง</t>
  </si>
  <si>
    <t>นายพศวีร์   ธนสิริพูนสิน</t>
  </si>
  <si>
    <t>นางสาวกมลทิพย์   สมัยสงฆ์</t>
  </si>
  <si>
    <t>นางสาวเจริญขวัญ   แก้วทองราช</t>
  </si>
  <si>
    <t>นางสาวเรวดี   ดำมี</t>
  </si>
  <si>
    <t>นางสาวจุรีพร   สงยัง</t>
  </si>
  <si>
    <t>นางสาวดารณี   รู้ฤกษ์</t>
  </si>
  <si>
    <t>นายนัทธ์ชนัน   เศรษฐพงศ์</t>
  </si>
  <si>
    <t>นายนันทนัช   สาสนานนท์</t>
  </si>
  <si>
    <t>นางสาวสุคนธ์ทิพย์   หงส์พิริยะกุล</t>
  </si>
  <si>
    <t>นางสาวสุนิสา   จุลรัตน์</t>
  </si>
  <si>
    <t>นายฐาปะนีย์    ลิมาจิรทร</t>
  </si>
  <si>
    <t>นางสาวรัตนา   แซ่หลี</t>
  </si>
  <si>
    <t>นายกรกต  พลายละหาร</t>
  </si>
  <si>
    <t>นางสาวภัศรา   ศรีทอง</t>
  </si>
  <si>
    <t>นางสาวพิชญา   ทองคำ</t>
  </si>
  <si>
    <t>นายวรารักษ์   ขำอ้วม</t>
  </si>
  <si>
    <t>นางสาวไพลิน   กระจ่างพิภพ</t>
  </si>
  <si>
    <t>นางสาววรรณณิษา   แซ่แต้</t>
  </si>
  <si>
    <t>นางสาวบุษรา   หนุนอนันต์</t>
  </si>
  <si>
    <t>นางสาววันวิสาข์   เลิศไกร</t>
  </si>
  <si>
    <t>นางสาวกาญจนี   ชูทอง</t>
  </si>
  <si>
    <t>นางสาวสุรีรัตน์   แก้วสามดวง</t>
  </si>
  <si>
    <t>นางสาวนิศาชล   ขุนบรรเทิง</t>
  </si>
  <si>
    <t>นางสาวเกนกนก   สุทธิโมกข์</t>
  </si>
  <si>
    <t>นางสาวศุทธินี   อรุณรัตน์</t>
  </si>
  <si>
    <t>นางสาวอัจฉรา   แสงจันทร์</t>
  </si>
  <si>
    <t>นางสาวอัจฉรา   แซ่โค้ว</t>
  </si>
  <si>
    <t>นายสหพงศ์   สมวงศ์</t>
  </si>
  <si>
    <t>นายหาสัน   แม๊ะม๊ะ</t>
  </si>
  <si>
    <t>นายปรัชญ์   ตรีเมฆ</t>
  </si>
  <si>
    <t>นายพงศกร   พัฒนสันติ</t>
  </si>
  <si>
    <t xml:space="preserve"> นายอนุกูล   คงสกูล</t>
  </si>
  <si>
    <t>นายเฉลิมพล   สุนทรนนท์</t>
  </si>
  <si>
    <t>นายจิรศักดิ์   รักษาชุม</t>
  </si>
  <si>
    <t>นายทวีชัย   รัตนมาวิน</t>
  </si>
  <si>
    <t>นางสาวพัชรินทร์   สรรเพชร</t>
  </si>
  <si>
    <t>นางสาวอารดา   สีชุติวัฒน์</t>
  </si>
  <si>
    <t>นายปิยะฉัตร   ชัยโยธา</t>
  </si>
  <si>
    <t>นายภาณุมดี  วิจิตรโสภา</t>
  </si>
  <si>
    <t>นางสาวอาภารัตน์   ตรีวิจิตร</t>
  </si>
  <si>
    <t>นางสาวนุชธิดา  พรหมทอง</t>
  </si>
  <si>
    <t>นายชุกรี   แดสา</t>
  </si>
  <si>
    <t>นายประชา   สังหาญ</t>
  </si>
  <si>
    <t>นายพิทธพนธ์   พิทักษ์</t>
  </si>
  <si>
    <t>นายสุวรรณชัย   สุวรรณวงศ์</t>
  </si>
  <si>
    <t>นายณัฐกานต์   ด่านเดชา</t>
  </si>
  <si>
    <t>นายเจนณรงค์   พัววิริยะพันธ์</t>
  </si>
  <si>
    <t>นายวสันต์   จันทรโชติ</t>
  </si>
  <si>
    <t>นายวฤนท์   หอชัยเฉลิมศักดิ์</t>
  </si>
  <si>
    <t>นางสาวกิตติมา หวังสิริไพศาล</t>
  </si>
  <si>
    <t>สนล</t>
  </si>
  <si>
    <t>นางสาวขัติยาภรณ์ ไชยสวัสดิ์</t>
  </si>
  <si>
    <t>นางสาวรัตยา เจริญมาก</t>
  </si>
  <si>
    <t>นางสาวแสงจันทร์ ปิ่นกาญจนรัตน์</t>
  </si>
  <si>
    <t xml:space="preserve">Laboratoire de Genie des Procedes Eau et Bioproduits, Universite Montpellier II, France </t>
  </si>
  <si>
    <t>3 ก.พ. 51</t>
  </si>
  <si>
    <t>9 ก.พ. 51</t>
  </si>
  <si>
    <t>นายอรุนันต์ หีมชูด</t>
  </si>
  <si>
    <t>นายกฤษณะ คีรีวัลย์</t>
  </si>
  <si>
    <t>นายธวัช วราไชย</t>
  </si>
  <si>
    <t>นายปิยะวัชร์ จูงศิริ</t>
  </si>
  <si>
    <t>นางกิติยาภรณ์ สินศุภเศวต</t>
  </si>
  <si>
    <t>นางสาวเกสินี พัฒนพิสุทธิ์</t>
  </si>
  <si>
    <t>นางสาวนิศากร สารานพกุล</t>
  </si>
  <si>
    <t>นางพัชชลี ทองเจริญ</t>
  </si>
  <si>
    <t>นางสาวเสาวลักษณ์ วิจิตรโสภา</t>
  </si>
  <si>
    <t>นางดรุณี สุทธิวิภากร</t>
  </si>
  <si>
    <t>นายวิชาญ ภิรมย์</t>
  </si>
  <si>
    <t>รศ.จรัญ บุญกาญจน์</t>
  </si>
  <si>
    <t>นางสาวปราณี คงเจริญ</t>
  </si>
  <si>
    <t>นางลัดดาวัลย์ โภควินท์</t>
  </si>
  <si>
    <t>นายชัยยุทธ จูห้อง</t>
  </si>
  <si>
    <t>นางสาวธีติมา วงศ์หล่อ</t>
  </si>
  <si>
    <t>นางสาวแจ่มใส จันทรพา</t>
  </si>
  <si>
    <t>ผศ.กลางเดือน โพชนา</t>
  </si>
  <si>
    <t>นางกิ่งกาญจน์ ตันนโยภาส</t>
  </si>
  <si>
    <t>นางกุศล แก้วหนู</t>
  </si>
  <si>
    <t>นางสาวขวัญฤดี คล้ายแก้ว</t>
  </si>
  <si>
    <t>นายครื้น บุญรัตน์</t>
  </si>
  <si>
    <t>นายจตุรงค์ แซ่ลี่</t>
  </si>
  <si>
    <t>นายจำนงค์ แก้วดี</t>
  </si>
  <si>
    <t>นางสาวจิรวดี แก้วเจริญ</t>
  </si>
  <si>
    <t>นางสาวจิรา แก้วประดับ</t>
  </si>
  <si>
    <t>นางสาวจุฑามาส วีระศักดิ์</t>
  </si>
  <si>
    <t>นางสาวจุไรพร แดงอำพันธ์</t>
  </si>
  <si>
    <t>นางเฉลียว ภู่ดอก</t>
  </si>
  <si>
    <t>นางสาวชนิดา ณ นคร</t>
  </si>
  <si>
    <t>นายณรงค์ชัย ดวงเทศ</t>
  </si>
  <si>
    <t>นายดลชนะ รองสวัสดิ์</t>
  </si>
  <si>
    <t>นายธเนศวร์ ศรีไพบูลย์</t>
  </si>
  <si>
    <t>นางสาวนพเก้า ม่วงอุ้ม</t>
  </si>
  <si>
    <t>นางสาวนิตยา สุวรรณเพชร</t>
  </si>
  <si>
    <t>นางสาวนิภาพร ติ่นกะชาติ</t>
  </si>
  <si>
    <t>นายประยูร พันธุรัตน์</t>
  </si>
  <si>
    <t>นางสาวปาริชาติ หนูมาก</t>
  </si>
  <si>
    <t>นางสาวพรอำไพ โอชาพันธุ์</t>
  </si>
  <si>
    <t>นางพวงน้อย ศิขรินมาศ</t>
  </si>
  <si>
    <t>นายภักดิ์ นิลปักษ์</t>
  </si>
  <si>
    <t>นางสาวมลฤดี หนูด้วง</t>
  </si>
  <si>
    <t>นายยุทธนา เสน่ห์ภักดี</t>
  </si>
  <si>
    <t>นางสาวรัตนาพร อร่ามวงศ์วิวัฒน์</t>
  </si>
  <si>
    <t>นางวนันยา หมัดยูโส๊ะ</t>
  </si>
  <si>
    <t>นางวรรณา น้อยศรี</t>
  </si>
  <si>
    <t>นางวรลักษณ์ วสุสิริชัย</t>
  </si>
  <si>
    <t>นางวไลพร แก้วพิบูลย์</t>
  </si>
  <si>
    <t>นางสาววันทนา หนูมาก</t>
  </si>
  <si>
    <t>นางสาวสารภี สหะวิริยะ</t>
  </si>
  <si>
    <t>นางสาวสิรินทรา กมลมาตยากุล</t>
  </si>
  <si>
    <t>นางสาวสุนิศา กรสวัสดิ์</t>
  </si>
  <si>
    <t>นางสุพัตรา ขวัญประดับ</t>
  </si>
  <si>
    <t>นายสุวรรณ แก้วพิบูลย์</t>
  </si>
  <si>
    <t>นางสุวิมล อนุพันธ์วิทยากุล</t>
  </si>
  <si>
    <t>นางเสาวณีย์ แก้วหนู</t>
  </si>
  <si>
    <t>นางแสงเดือน จีนาพงษ์</t>
  </si>
  <si>
    <t>นายหวันหมะ รัตนญาติ</t>
  </si>
  <si>
    <t>นางสาวอริสา ประสมพงค์</t>
  </si>
  <si>
    <t>นางสาวอำภา สินนุรัตน์</t>
  </si>
  <si>
    <t>ทัศนศึกษา ดูงาน</t>
  </si>
  <si>
    <t>ผศ.ดร.พรชัย พฤกษ์ภัทรานนต์</t>
  </si>
  <si>
    <t>อ.พฤทธิกร  สมิตไมตรี</t>
  </si>
  <si>
    <t>ผศ.ดร.สุภวรรณ  ฏิระวณิชย์กุล</t>
  </si>
  <si>
    <t>อ.ชยุต นันทดุสิต</t>
  </si>
  <si>
    <t>รศ.ดร.จักรกริศน์ กนกกันฑพงษ์</t>
  </si>
  <si>
    <t>ผศ.ดร.จันทกานต์ ทวีกุล</t>
  </si>
  <si>
    <t>ผศ.ดร.สุธรรม นิยมวาส</t>
  </si>
  <si>
    <t>ผศ.ดร.วีรวรรณ สุทธิศรีปก</t>
  </si>
  <si>
    <t>เหมืองแร่</t>
  </si>
  <si>
    <t>อ.วรพจน์ ประชาเสรี</t>
  </si>
  <si>
    <t>ผศ.ดร.นิกร ศิริวงศ์ไพศาล</t>
  </si>
  <si>
    <t>อ.จรงค์พันธ์ มุสิกะวงศ์</t>
  </si>
  <si>
    <t>หน่วยงานที่รับผิดชอบ:  รั</t>
  </si>
  <si>
    <t>อ.ดุจดาว บูรณะพาณิชย์กิจ</t>
  </si>
  <si>
    <t>อ.สุริยา จิรสถิตสิน</t>
  </si>
  <si>
    <t>รศ.วนิดา รัตนมณี</t>
  </si>
  <si>
    <t>Dr.Andrew Davison</t>
  </si>
  <si>
    <t>อ.วโรดม วีระพันธ์</t>
  </si>
  <si>
    <t>อ.วรรณรัช สันติอมรทัต</t>
  </si>
  <si>
    <t>อ.ภาสกร ชัยวิริยะวงศ์</t>
  </si>
  <si>
    <t>อ.วิกลม ธีรภาพขจรเดช</t>
  </si>
  <si>
    <t>ผศ.ดร.สุชาติ ลิ่มกตัญญู</t>
  </si>
  <si>
    <t>อ.กลางเดือน โพชนา</t>
  </si>
  <si>
    <t>รศ.ดร.อุดมผล พืชน์ไพบูลย์</t>
  </si>
  <si>
    <t>ผศ.สุระพล เธียรมนตรี</t>
  </si>
  <si>
    <t>นายภาสกร  ชัยวิริยะวงศ์</t>
  </si>
  <si>
    <t>นายวิกลม  ธีรภาพขจรเดช</t>
  </si>
  <si>
    <t>นางกุสุมาลย์  เฉลิมยานนท์</t>
  </si>
  <si>
    <t>นายสุระพล  เธียรมนตรี</t>
  </si>
  <si>
    <t>นายแอนด์ เดวิสัน</t>
  </si>
  <si>
    <t>นายอุดมผล  พืชน์ไพบูลย์</t>
  </si>
  <si>
    <t>น.ส.ดุจดาว บูรณะพาณิชย์กิจ</t>
  </si>
  <si>
    <t>น.ส.จันทกานต์  ทวีกุล</t>
  </si>
  <si>
    <t>ดร.วรรณรัช  สันติอมรทัต</t>
  </si>
  <si>
    <t>น.ส.วีรวรรณ   สุทธิศรีปก</t>
  </si>
  <si>
    <t>นายจรงค์พันธ์   มุสิกะวงศ์</t>
  </si>
  <si>
    <t>น.ส.กลางเดือน โพชนา</t>
  </si>
  <si>
    <t>นายนิกร  ศิริวงศ์ไพศาล</t>
  </si>
  <si>
    <t>นายวรพจน์  ประชาเสรี</t>
  </si>
  <si>
    <t>2007 IEEE International Ultrasonics Symposium</t>
  </si>
  <si>
    <t>The U.of New South Wales International Research Workshop</t>
  </si>
  <si>
    <t>The 5th Asia-Pacific Drying Conference</t>
  </si>
  <si>
    <t>The 9th Asian Symposium on Visualization</t>
  </si>
  <si>
    <t>Transport - The Next 50 Years Conference</t>
  </si>
  <si>
    <t>The 3rd International Green Energy Conference</t>
  </si>
  <si>
    <t>ประชุมวิชาการของสมาคม The Minerals, Metals &amp; Materials Society : Linking Science and Technology for Global Solutions</t>
  </si>
  <si>
    <t>Tenth International Symposium on Solid Oxide Fuel Cells</t>
  </si>
  <si>
    <t>International Conference &amp; Exhibition on Reinforced Plastics</t>
  </si>
  <si>
    <t>The 8th Asia Pacific Industrial Engineering &amp; Management System</t>
  </si>
  <si>
    <t>2007 Thailand - Taiwan Forum on Ecotechnology for Water Pollution Control</t>
  </si>
  <si>
    <t>The 22nd International Technical Conference on Circuits/Systems, Computers and Communications</t>
  </si>
  <si>
    <t>The 19th Annual Conference of the Production and Operations Management Society</t>
  </si>
  <si>
    <t>Cybergames Conference 2007 พร้อมทั้งเป็นวิทยากรบรรยาย เรื่อง Game Design and Development Using JOGL</t>
  </si>
  <si>
    <t>Automatic Network ReProgrammig for Wireless Sensor Networks</t>
  </si>
  <si>
    <t>แคนาดา</t>
  </si>
  <si>
    <t>วันที่รายงานข้อมูล : 25 มิ.ย. 51</t>
  </si>
  <si>
    <t>ปฏิบัติงาน</t>
  </si>
  <si>
    <t>บรรยาย</t>
  </si>
  <si>
    <t>The 2nd International Conference on Systems and Networks Communications</t>
  </si>
  <si>
    <t>1st  International  Conference  on  Computational Methods  in  Structural  Dynamics  and  Earthquake Engineering</t>
  </si>
  <si>
    <t>13th   International  Conference  on   Computational  Methods   and  Experimental Measurements</t>
  </si>
  <si>
    <t>37th International Conference on Computers and Industrial Engineering</t>
  </si>
  <si>
    <t>2007 Thailand - Taiwan Forum on Ecotechnology for Water Pollution Control in Southern Thailand</t>
  </si>
  <si>
    <t>Civil Engineering ตามโครงการแลกเปลี่ยนบุคลากรภายใต้ MOU Addendum 2007-2008 กับ SCAU</t>
  </si>
  <si>
    <t>Rehabilitation Engineering Symposium of Japan Association และดูงานทางด้านวิศวกรรมฟื้นฟูสมรรถภาพคนพิการ</t>
  </si>
  <si>
    <t>The 22nd International Technical Conference on Circuits/Systems, Computers and Communications ที่เกาหลี และ on International Conference Communication, Circuits and Systems 2007 ที่ญี่ปุ่น</t>
  </si>
  <si>
    <t>International Conference on Road Safety in Africa 2008</t>
  </si>
  <si>
    <t>10th International Symposium on Solid Oxide Fuel Cells</t>
  </si>
  <si>
    <t xml:space="preserve">The 1st International Conference on Computational Mehtods in Structural Dynamics and Earthquake Engineering  </t>
  </si>
  <si>
    <t>Communic Asia 2007</t>
  </si>
  <si>
    <t>13th International Conference on Computation Methods Experimental Measurement</t>
  </si>
  <si>
    <t>The 22nd International Technical Conference on Circuits/Systems, Computers and Communications (ITC-CSCC 2007)</t>
  </si>
  <si>
    <t>เจรจาความร่วมมือทางด้านวิศวกรรมศาสตร์</t>
  </si>
  <si>
    <t>Particle separation 2007 from particle to separation processes</t>
  </si>
  <si>
    <t>Global Harmonization of Traffic Signs</t>
  </si>
  <si>
    <t>Rehabilitation Engineering Symposium of Japan Association</t>
  </si>
  <si>
    <t>Cybergames Conference 2007</t>
  </si>
  <si>
    <t>The 5th International Symposium on Image and Signal Processing and Analysis (ISPA2007)</t>
  </si>
  <si>
    <t>ผู้ประสานงานข้อมูลคณะฯ : ศิราณี  โทร. 7086</t>
  </si>
  <si>
    <t>ผู้ประสานงานข้อมูลคณะฯ : ศิราณี   โทร. 7086</t>
  </si>
  <si>
    <t>นางศิราณี</t>
  </si>
</sst>
</file>

<file path=xl/styles.xml><?xml version="1.0" encoding="utf-8"?>
<styleSheet xmlns="http://schemas.openxmlformats.org/spreadsheetml/2006/main">
  <numFmts count="32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#,##0.00;\-#,##0.00;\-"/>
    <numFmt numFmtId="200" formatCode="#,##0;\-#,##0;\-"/>
    <numFmt numFmtId="201" formatCode="[$-41E]d\ mmmm\ yyyy"/>
    <numFmt numFmtId="202" formatCode="[$-107041E]d\ mmm\ yyyy;@"/>
    <numFmt numFmtId="203" formatCode="0.0#\ \ "/>
    <numFmt numFmtId="204" formatCode="0.00\ \ "/>
    <numFmt numFmtId="205" formatCode="[$-107041E]d\ mmm\ yy;@"/>
    <numFmt numFmtId="206" formatCode="_-* #,##0_-;\-* #,##0_-;_-* &quot;-&quot;??_-;_-@_-"/>
  </numFmts>
  <fonts count="68">
    <font>
      <sz val="14"/>
      <name val="Angsana New"/>
      <family val="0"/>
    </font>
    <font>
      <u val="single"/>
      <sz val="10.5"/>
      <color indexed="36"/>
      <name val="Cordia New"/>
      <family val="0"/>
    </font>
    <font>
      <u val="single"/>
      <sz val="10.5"/>
      <color indexed="12"/>
      <name val="Cordia New"/>
      <family val="0"/>
    </font>
    <font>
      <sz val="8"/>
      <name val="Angsana New"/>
      <family val="0"/>
    </font>
    <font>
      <b/>
      <u val="single"/>
      <sz val="14"/>
      <name val="Angsana New"/>
      <family val="1"/>
    </font>
    <font>
      <b/>
      <sz val="14"/>
      <name val="Angsana New"/>
      <family val="1"/>
    </font>
    <font>
      <sz val="14"/>
      <name val="Cordia New"/>
      <family val="0"/>
    </font>
    <font>
      <sz val="8"/>
      <name val="Cordia New"/>
      <family val="0"/>
    </font>
    <font>
      <b/>
      <sz val="18"/>
      <name val="Angsana New"/>
      <family val="1"/>
    </font>
    <font>
      <sz val="16"/>
      <name val="Angsana New"/>
      <family val="1"/>
    </font>
    <font>
      <b/>
      <sz val="16"/>
      <name val="Angsana New"/>
      <family val="1"/>
    </font>
    <font>
      <b/>
      <sz val="16"/>
      <name val="Cordia New"/>
      <family val="0"/>
    </font>
    <font>
      <sz val="12"/>
      <name val="Angsana New"/>
      <family val="1"/>
    </font>
    <font>
      <b/>
      <sz val="18"/>
      <name val="Cordia New"/>
      <family val="0"/>
    </font>
    <font>
      <b/>
      <sz val="17"/>
      <name val="Angsana New"/>
      <family val="1"/>
    </font>
    <font>
      <b/>
      <sz val="20"/>
      <name val="Angsana New"/>
      <family val="1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b/>
      <sz val="18"/>
      <name val="AngsanaUPC"/>
      <family val="1"/>
    </font>
    <font>
      <sz val="14"/>
      <name val="AngsanaUPC"/>
      <family val="1"/>
    </font>
    <font>
      <sz val="16"/>
      <name val="AngsanaUPC"/>
      <family val="1"/>
    </font>
    <font>
      <b/>
      <sz val="14"/>
      <name val="AngsanaUPC"/>
      <family val="1"/>
    </font>
    <font>
      <sz val="16"/>
      <color indexed="10"/>
      <name val="Angsana New"/>
      <family val="1"/>
    </font>
    <font>
      <sz val="18"/>
      <name val="Angsana New"/>
      <family val="1"/>
    </font>
    <font>
      <b/>
      <sz val="18"/>
      <color indexed="10"/>
      <name val="Angsana New"/>
      <family val="1"/>
    </font>
    <font>
      <sz val="14"/>
      <color indexed="10"/>
      <name val="Angsana New"/>
      <family val="1"/>
    </font>
    <font>
      <sz val="14"/>
      <color indexed="8"/>
      <name val="Angsana New"/>
      <family val="1"/>
    </font>
    <font>
      <sz val="10"/>
      <color indexed="8"/>
      <name val="ARIAL"/>
      <family val="0"/>
    </font>
    <font>
      <b/>
      <sz val="16"/>
      <color indexed="10"/>
      <name val="Angsana New"/>
      <family val="1"/>
    </font>
    <font>
      <sz val="20"/>
      <name val="Angsana New"/>
      <family val="1"/>
    </font>
    <font>
      <sz val="10"/>
      <name val="Arial"/>
      <family val="0"/>
    </font>
    <font>
      <sz val="18"/>
      <name val="Cordia New"/>
      <family val="0"/>
    </font>
    <font>
      <u val="single"/>
      <sz val="14"/>
      <name val="Angsana New"/>
      <family val="0"/>
    </font>
    <font>
      <sz val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 style="thin">
        <color indexed="22"/>
      </left>
      <right style="thin">
        <color indexed="22"/>
      </right>
      <top style="dotted"/>
      <bottom style="dotted"/>
    </border>
    <border>
      <left style="thin"/>
      <right style="thin">
        <color indexed="22"/>
      </right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</borders>
  <cellStyleXfs count="71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top"/>
      <protection/>
    </xf>
    <xf numFmtId="0" fontId="0" fillId="0" borderId="0">
      <alignment vertical="top"/>
      <protection/>
    </xf>
    <xf numFmtId="0" fontId="53" fillId="20" borderId="1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21" borderId="2" applyNumberFormat="0" applyAlignment="0" applyProtection="0"/>
    <xf numFmtId="0" fontId="58" fillId="0" borderId="3" applyNumberFormat="0" applyFill="0" applyAlignment="0" applyProtection="0"/>
    <xf numFmtId="0" fontId="59" fillId="22" borderId="0" applyNumberFormat="0" applyBorder="0" applyAlignment="0" applyProtection="0"/>
    <xf numFmtId="0" fontId="6" fillId="0" borderId="0">
      <alignment/>
      <protection/>
    </xf>
    <xf numFmtId="0" fontId="60" fillId="23" borderId="1" applyNumberFormat="0" applyAlignment="0" applyProtection="0"/>
    <xf numFmtId="0" fontId="61" fillId="24" borderId="0" applyNumberFormat="0" applyBorder="0" applyAlignment="0" applyProtection="0"/>
    <xf numFmtId="9" fontId="0" fillId="0" borderId="0" applyFont="0" applyFill="0" applyBorder="0" applyAlignment="0" applyProtection="0"/>
    <xf numFmtId="0" fontId="62" fillId="0" borderId="4" applyNumberFormat="0" applyFill="0" applyAlignment="0" applyProtection="0"/>
    <xf numFmtId="0" fontId="63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52" fillId="30" borderId="0" applyNumberFormat="0" applyBorder="0" applyAlignment="0" applyProtection="0"/>
    <xf numFmtId="0" fontId="52" fillId="31" borderId="0" applyNumberFormat="0" applyBorder="0" applyAlignment="0" applyProtection="0"/>
    <xf numFmtId="0" fontId="64" fillId="20" borderId="5" applyNumberFormat="0" applyAlignment="0" applyProtection="0"/>
    <xf numFmtId="0" fontId="0" fillId="32" borderId="6" applyNumberFormat="0" applyFont="0" applyAlignment="0" applyProtection="0"/>
    <xf numFmtId="0" fontId="65" fillId="0" borderId="7" applyNumberFormat="0" applyFill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658">
    <xf numFmtId="0" fontId="0" fillId="0" borderId="0" xfId="0" applyAlignment="1">
      <alignment/>
    </xf>
    <xf numFmtId="0" fontId="0" fillId="0" borderId="0" xfId="0" applyAlignment="1">
      <alignment horizontal="left" vertical="top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4" fillId="0" borderId="0" xfId="39" applyFont="1" applyAlignment="1">
      <alignment horizontal="left" vertical="top"/>
      <protection/>
    </xf>
    <xf numFmtId="0" fontId="0" fillId="0" borderId="0" xfId="39" applyFont="1" applyAlignment="1">
      <alignment horizontal="left" vertical="top"/>
      <protection/>
    </xf>
    <xf numFmtId="0" fontId="0" fillId="0" borderId="0" xfId="39" applyFont="1" applyAlignment="1">
      <alignment vertical="top" wrapText="1"/>
      <protection/>
    </xf>
    <xf numFmtId="0" fontId="0" fillId="0" borderId="0" xfId="39" applyFont="1" applyAlignment="1">
      <alignment vertical="top"/>
      <protection/>
    </xf>
    <xf numFmtId="0" fontId="0" fillId="0" borderId="0" xfId="39" applyAlignment="1">
      <alignment vertical="top"/>
      <protection/>
    </xf>
    <xf numFmtId="0" fontId="0" fillId="0" borderId="0" xfId="39" applyFont="1" applyBorder="1" applyAlignment="1">
      <alignment horizontal="left" vertical="top"/>
      <protection/>
    </xf>
    <xf numFmtId="0" fontId="0" fillId="0" borderId="0" xfId="39" applyFont="1" applyBorder="1" applyAlignment="1">
      <alignment vertical="top" wrapText="1"/>
      <protection/>
    </xf>
    <xf numFmtId="0" fontId="0" fillId="0" borderId="0" xfId="39" applyAlignment="1">
      <alignment horizontal="left" vertical="top"/>
      <protection/>
    </xf>
    <xf numFmtId="0" fontId="0" fillId="0" borderId="0" xfId="39" applyAlignment="1">
      <alignment vertical="top" wrapText="1"/>
      <protection/>
    </xf>
    <xf numFmtId="0" fontId="8" fillId="0" borderId="0" xfId="38" applyFont="1" applyAlignment="1">
      <alignment horizontal="center"/>
      <protection/>
    </xf>
    <xf numFmtId="0" fontId="9" fillId="0" borderId="0" xfId="38" applyFont="1">
      <alignment/>
      <protection/>
    </xf>
    <xf numFmtId="0" fontId="10" fillId="0" borderId="0" xfId="38" applyFont="1">
      <alignment/>
      <protection/>
    </xf>
    <xf numFmtId="0" fontId="9" fillId="33" borderId="10" xfId="38" applyFont="1" applyFill="1" applyBorder="1" applyAlignment="1">
      <alignment/>
      <protection/>
    </xf>
    <xf numFmtId="0" fontId="0" fillId="0" borderId="0" xfId="38" applyFont="1">
      <alignment/>
      <protection/>
    </xf>
    <xf numFmtId="0" fontId="5" fillId="33" borderId="11" xfId="38" applyFont="1" applyFill="1" applyBorder="1" applyAlignment="1">
      <alignment horizontal="center"/>
      <protection/>
    </xf>
    <xf numFmtId="0" fontId="5" fillId="33" borderId="12" xfId="38" applyFont="1" applyFill="1" applyBorder="1" applyAlignment="1">
      <alignment horizontal="center"/>
      <protection/>
    </xf>
    <xf numFmtId="0" fontId="5" fillId="0" borderId="0" xfId="38" applyFont="1">
      <alignment/>
      <protection/>
    </xf>
    <xf numFmtId="0" fontId="0" fillId="33" borderId="13" xfId="38" applyFont="1" applyFill="1" applyBorder="1" applyAlignment="1">
      <alignment horizontal="center" vertical="top"/>
      <protection/>
    </xf>
    <xf numFmtId="0" fontId="0" fillId="0" borderId="0" xfId="38" applyFont="1" applyBorder="1">
      <alignment/>
      <protection/>
    </xf>
    <xf numFmtId="0" fontId="9" fillId="33" borderId="10" xfId="38" applyFont="1" applyFill="1" applyBorder="1">
      <alignment/>
      <protection/>
    </xf>
    <xf numFmtId="0" fontId="9" fillId="0" borderId="0" xfId="38" applyFont="1" applyFill="1" applyBorder="1" applyAlignment="1">
      <alignment horizontal="left"/>
      <protection/>
    </xf>
    <xf numFmtId="0" fontId="9" fillId="0" borderId="0" xfId="38" applyFont="1" applyFill="1" applyBorder="1" applyAlignment="1">
      <alignment horizontal="right"/>
      <protection/>
    </xf>
    <xf numFmtId="0" fontId="9" fillId="0" borderId="0" xfId="38" applyFont="1" applyFill="1" applyBorder="1" applyAlignment="1">
      <alignment/>
      <protection/>
    </xf>
    <xf numFmtId="0" fontId="0" fillId="0" borderId="0" xfId="38" applyFont="1" applyBorder="1" applyAlignment="1">
      <alignment horizontal="right"/>
      <protection/>
    </xf>
    <xf numFmtId="0" fontId="9" fillId="0" borderId="0" xfId="38" applyFont="1" applyAlignment="1">
      <alignment horizontal="center"/>
      <protection/>
    </xf>
    <xf numFmtId="0" fontId="6" fillId="0" borderId="0" xfId="38">
      <alignment/>
      <protection/>
    </xf>
    <xf numFmtId="0" fontId="8" fillId="33" borderId="14" xfId="38" applyFont="1" applyFill="1" applyBorder="1" applyAlignment="1">
      <alignment/>
      <protection/>
    </xf>
    <xf numFmtId="0" fontId="13" fillId="33" borderId="15" xfId="38" applyFont="1" applyFill="1" applyBorder="1" applyAlignment="1">
      <alignment/>
      <protection/>
    </xf>
    <xf numFmtId="0" fontId="9" fillId="33" borderId="16" xfId="38" applyFont="1" applyFill="1" applyBorder="1" applyAlignment="1">
      <alignment/>
      <protection/>
    </xf>
    <xf numFmtId="0" fontId="14" fillId="33" borderId="11" xfId="38" applyFont="1" applyFill="1" applyBorder="1" applyAlignment="1">
      <alignment horizontal="center"/>
      <protection/>
    </xf>
    <xf numFmtId="0" fontId="9" fillId="33" borderId="10" xfId="38" applyFont="1" applyFill="1" applyBorder="1">
      <alignment/>
      <protection/>
    </xf>
    <xf numFmtId="0" fontId="9" fillId="33" borderId="16" xfId="38" applyFont="1" applyFill="1" applyBorder="1">
      <alignment/>
      <protection/>
    </xf>
    <xf numFmtId="0" fontId="10" fillId="0" borderId="14" xfId="38" applyFont="1" applyFill="1" applyBorder="1">
      <alignment/>
      <protection/>
    </xf>
    <xf numFmtId="0" fontId="9" fillId="0" borderId="15" xfId="38" applyFont="1" applyFill="1" applyBorder="1">
      <alignment/>
      <protection/>
    </xf>
    <xf numFmtId="0" fontId="9" fillId="0" borderId="15" xfId="38" applyFont="1" applyFill="1" applyBorder="1" applyAlignment="1">
      <alignment horizontal="right"/>
      <protection/>
    </xf>
    <xf numFmtId="0" fontId="9" fillId="0" borderId="17" xfId="38" applyFont="1" applyFill="1" applyBorder="1" applyAlignment="1">
      <alignment horizontal="right"/>
      <protection/>
    </xf>
    <xf numFmtId="0" fontId="9" fillId="0" borderId="18" xfId="38" applyFont="1" applyFill="1" applyBorder="1">
      <alignment/>
      <protection/>
    </xf>
    <xf numFmtId="0" fontId="9" fillId="0" borderId="18" xfId="38" applyFont="1" applyFill="1" applyBorder="1" applyAlignment="1">
      <alignment horizontal="right"/>
      <protection/>
    </xf>
    <xf numFmtId="0" fontId="9" fillId="0" borderId="0" xfId="38" applyFont="1" applyBorder="1" applyAlignment="1">
      <alignment horizontal="right"/>
      <protection/>
    </xf>
    <xf numFmtId="0" fontId="6" fillId="33" borderId="12" xfId="38" applyFill="1" applyBorder="1" applyAlignment="1">
      <alignment/>
      <protection/>
    </xf>
    <xf numFmtId="0" fontId="9" fillId="0" borderId="19" xfId="38" applyFont="1" applyBorder="1">
      <alignment/>
      <protection/>
    </xf>
    <xf numFmtId="0" fontId="9" fillId="0" borderId="19" xfId="38" applyFont="1" applyFill="1" applyBorder="1">
      <alignment/>
      <protection/>
    </xf>
    <xf numFmtId="0" fontId="9" fillId="0" borderId="0" xfId="38" applyFont="1" applyFill="1">
      <alignment/>
      <protection/>
    </xf>
    <xf numFmtId="0" fontId="9" fillId="0" borderId="20" xfId="38" applyFont="1" applyBorder="1">
      <alignment/>
      <protection/>
    </xf>
    <xf numFmtId="0" fontId="9" fillId="0" borderId="0" xfId="38" applyFont="1" applyBorder="1">
      <alignment/>
      <protection/>
    </xf>
    <xf numFmtId="0" fontId="8" fillId="0" borderId="0" xfId="38" applyFont="1" applyAlignment="1">
      <alignment horizontal="right"/>
      <protection/>
    </xf>
    <xf numFmtId="0" fontId="6" fillId="33" borderId="16" xfId="38" applyFill="1" applyBorder="1" applyAlignment="1">
      <alignment/>
      <protection/>
    </xf>
    <xf numFmtId="0" fontId="10" fillId="0" borderId="0" xfId="38" applyFont="1">
      <alignment/>
      <protection/>
    </xf>
    <xf numFmtId="0" fontId="9" fillId="0" borderId="0" xfId="38" applyFont="1" applyAlignment="1">
      <alignment vertical="top" wrapText="1"/>
      <protection/>
    </xf>
    <xf numFmtId="0" fontId="19" fillId="0" borderId="0" xfId="38" applyFont="1">
      <alignment/>
      <protection/>
    </xf>
    <xf numFmtId="0" fontId="9" fillId="33" borderId="12" xfId="38" applyFont="1" applyFill="1" applyBorder="1" applyAlignment="1">
      <alignment horizontal="right"/>
      <protection/>
    </xf>
    <xf numFmtId="0" fontId="9" fillId="0" borderId="15" xfId="38" applyFont="1" applyBorder="1" applyAlignment="1">
      <alignment horizontal="right"/>
      <protection/>
    </xf>
    <xf numFmtId="0" fontId="0" fillId="0" borderId="0" xfId="38" applyFont="1" applyBorder="1" applyAlignment="1">
      <alignment horizontal="center"/>
      <protection/>
    </xf>
    <xf numFmtId="0" fontId="9" fillId="0" borderId="0" xfId="38" applyFont="1" applyBorder="1" applyAlignment="1">
      <alignment horizontal="left"/>
      <protection/>
    </xf>
    <xf numFmtId="0" fontId="9" fillId="0" borderId="0" xfId="38" applyFont="1" applyAlignment="1">
      <alignment vertical="top"/>
      <protection/>
    </xf>
    <xf numFmtId="0" fontId="8" fillId="33" borderId="10" xfId="38" applyFont="1" applyFill="1" applyBorder="1" applyAlignment="1">
      <alignment vertical="top"/>
      <protection/>
    </xf>
    <xf numFmtId="0" fontId="8" fillId="33" borderId="16" xfId="38" applyFont="1" applyFill="1" applyBorder="1" applyAlignment="1">
      <alignment vertical="top"/>
      <protection/>
    </xf>
    <xf numFmtId="0" fontId="8" fillId="33" borderId="12" xfId="38" applyFont="1" applyFill="1" applyBorder="1" applyAlignment="1">
      <alignment vertical="top"/>
      <protection/>
    </xf>
    <xf numFmtId="0" fontId="9" fillId="33" borderId="10" xfId="38" applyFont="1" applyFill="1" applyBorder="1" applyAlignment="1">
      <alignment vertical="top"/>
      <protection/>
    </xf>
    <xf numFmtId="0" fontId="9" fillId="33" borderId="16" xfId="38" applyFont="1" applyFill="1" applyBorder="1" applyAlignment="1">
      <alignment vertical="top"/>
      <protection/>
    </xf>
    <xf numFmtId="0" fontId="6" fillId="33" borderId="16" xfId="38" applyFill="1" applyBorder="1" applyAlignment="1">
      <alignment vertical="top"/>
      <protection/>
    </xf>
    <xf numFmtId="0" fontId="9" fillId="33" borderId="16" xfId="38" applyFont="1" applyFill="1" applyBorder="1" applyAlignment="1">
      <alignment vertical="top" wrapText="1"/>
      <protection/>
    </xf>
    <xf numFmtId="0" fontId="9" fillId="0" borderId="0" xfId="38" applyFont="1" applyBorder="1" applyAlignment="1">
      <alignment horizontal="center" vertical="top"/>
      <protection/>
    </xf>
    <xf numFmtId="0" fontId="9" fillId="0" borderId="0" xfId="38" applyFont="1" applyBorder="1" applyAlignment="1">
      <alignment vertical="top"/>
      <protection/>
    </xf>
    <xf numFmtId="0" fontId="9" fillId="33" borderId="10" xfId="38" applyFont="1" applyFill="1" applyBorder="1" applyAlignment="1">
      <alignment horizontal="left" vertical="top"/>
      <protection/>
    </xf>
    <xf numFmtId="0" fontId="9" fillId="33" borderId="16" xfId="38" applyFont="1" applyFill="1" applyBorder="1" applyAlignment="1">
      <alignment horizontal="left" vertical="top"/>
      <protection/>
    </xf>
    <xf numFmtId="0" fontId="9" fillId="33" borderId="16" xfId="38" applyFont="1" applyFill="1" applyBorder="1" applyAlignment="1">
      <alignment horizontal="right" vertical="top"/>
      <protection/>
    </xf>
    <xf numFmtId="0" fontId="9" fillId="33" borderId="12" xfId="38" applyFont="1" applyFill="1" applyBorder="1" applyAlignment="1">
      <alignment horizontal="right" vertical="top"/>
      <protection/>
    </xf>
    <xf numFmtId="0" fontId="9" fillId="0" borderId="0" xfId="53" applyFont="1" applyBorder="1" applyAlignment="1">
      <alignment horizontal="right"/>
      <protection/>
    </xf>
    <xf numFmtId="0" fontId="9" fillId="0" borderId="0" xfId="38" applyFont="1" applyAlignment="1">
      <alignment horizontal="right" vertical="top"/>
      <protection/>
    </xf>
    <xf numFmtId="0" fontId="9" fillId="0" borderId="0" xfId="38" applyFont="1" applyAlignment="1">
      <alignment/>
      <protection/>
    </xf>
    <xf numFmtId="0" fontId="22" fillId="0" borderId="0" xfId="38" applyFont="1" applyBorder="1" applyAlignment="1">
      <alignment horizontal="center"/>
      <protection/>
    </xf>
    <xf numFmtId="0" fontId="8" fillId="33" borderId="16" xfId="38" applyFont="1" applyFill="1" applyBorder="1" applyAlignment="1">
      <alignment/>
      <protection/>
    </xf>
    <xf numFmtId="0" fontId="8" fillId="33" borderId="12" xfId="38" applyFont="1" applyFill="1" applyBorder="1" applyAlignment="1">
      <alignment/>
      <protection/>
    </xf>
    <xf numFmtId="0" fontId="9" fillId="33" borderId="16" xfId="38" applyFont="1" applyFill="1" applyBorder="1" applyAlignment="1">
      <alignment horizontal="left"/>
      <protection/>
    </xf>
    <xf numFmtId="0" fontId="9" fillId="0" borderId="0" xfId="38" applyFont="1">
      <alignment/>
      <protection/>
    </xf>
    <xf numFmtId="0" fontId="10" fillId="33" borderId="10" xfId="38" applyFont="1" applyFill="1" applyBorder="1" applyAlignment="1">
      <alignment vertical="top"/>
      <protection/>
    </xf>
    <xf numFmtId="0" fontId="9" fillId="0" borderId="21" xfId="38" applyFont="1" applyBorder="1" applyAlignment="1">
      <alignment horizontal="left"/>
      <protection/>
    </xf>
    <xf numFmtId="0" fontId="9" fillId="0" borderId="22" xfId="38" applyFont="1" applyBorder="1" applyAlignment="1">
      <alignment horizontal="left"/>
      <protection/>
    </xf>
    <xf numFmtId="0" fontId="9" fillId="0" borderId="22" xfId="38" applyFont="1" applyBorder="1">
      <alignment/>
      <protection/>
    </xf>
    <xf numFmtId="0" fontId="9" fillId="0" borderId="0" xfId="38" applyFont="1" applyBorder="1" applyAlignment="1">
      <alignment horizontal="left"/>
      <protection/>
    </xf>
    <xf numFmtId="0" fontId="5" fillId="0" borderId="0" xfId="38" applyFont="1" applyBorder="1" applyAlignment="1">
      <alignment horizontal="center"/>
      <protection/>
    </xf>
    <xf numFmtId="0" fontId="8" fillId="0" borderId="0" xfId="38" applyFont="1" applyBorder="1" applyAlignment="1">
      <alignment horizontal="right" vertical="top"/>
      <protection/>
    </xf>
    <xf numFmtId="0" fontId="8" fillId="33" borderId="16" xfId="38" applyFont="1" applyFill="1" applyBorder="1" applyAlignment="1">
      <alignment horizontal="center" vertical="top"/>
      <protection/>
    </xf>
    <xf numFmtId="0" fontId="9" fillId="0" borderId="0" xfId="38" applyFont="1" applyBorder="1" applyAlignment="1">
      <alignment horizontal="right" vertical="top"/>
      <protection/>
    </xf>
    <xf numFmtId="0" fontId="9" fillId="0" borderId="0" xfId="38" applyFont="1" applyBorder="1" applyAlignment="1">
      <alignment horizontal="left" vertical="top"/>
      <protection/>
    </xf>
    <xf numFmtId="0" fontId="9" fillId="0" borderId="0" xfId="38" applyFont="1" applyAlignment="1">
      <alignment vertical="top"/>
      <protection/>
    </xf>
    <xf numFmtId="0" fontId="8" fillId="0" borderId="0" xfId="38" applyFont="1" applyBorder="1" applyAlignment="1">
      <alignment horizontal="center" vertical="top"/>
      <protection/>
    </xf>
    <xf numFmtId="0" fontId="9" fillId="33" borderId="10" xfId="38" applyFont="1" applyFill="1" applyBorder="1" applyAlignment="1">
      <alignment vertical="top"/>
      <protection/>
    </xf>
    <xf numFmtId="0" fontId="9" fillId="33" borderId="16" xfId="38" applyFont="1" applyFill="1" applyBorder="1" applyAlignment="1">
      <alignment vertical="top"/>
      <protection/>
    </xf>
    <xf numFmtId="0" fontId="9" fillId="33" borderId="12" xfId="38" applyFont="1" applyFill="1" applyBorder="1" applyAlignment="1">
      <alignment horizontal="right" vertical="top"/>
      <protection/>
    </xf>
    <xf numFmtId="0" fontId="0" fillId="0" borderId="11" xfId="38" applyFont="1" applyBorder="1" applyAlignment="1">
      <alignment horizontal="center" vertical="top"/>
      <protection/>
    </xf>
    <xf numFmtId="0" fontId="0" fillId="0" borderId="11" xfId="38" applyFont="1" applyBorder="1" applyAlignment="1">
      <alignment vertical="top"/>
      <protection/>
    </xf>
    <xf numFmtId="0" fontId="9" fillId="33" borderId="16" xfId="38" applyFont="1" applyFill="1" applyBorder="1" applyAlignment="1">
      <alignment horizontal="center" vertical="top"/>
      <protection/>
    </xf>
    <xf numFmtId="0" fontId="9" fillId="34" borderId="16" xfId="38" applyFont="1" applyFill="1" applyBorder="1" applyAlignment="1">
      <alignment horizontal="right" vertical="top"/>
      <protection/>
    </xf>
    <xf numFmtId="0" fontId="9" fillId="33" borderId="15" xfId="38" applyFont="1" applyFill="1" applyBorder="1" applyAlignment="1">
      <alignment horizontal="center" vertical="top"/>
      <protection/>
    </xf>
    <xf numFmtId="0" fontId="9" fillId="0" borderId="15" xfId="38" applyFont="1" applyFill="1" applyBorder="1" applyAlignment="1">
      <alignment horizontal="right" vertical="top"/>
      <protection/>
    </xf>
    <xf numFmtId="0" fontId="9" fillId="0" borderId="0" xfId="38" applyFont="1" applyFill="1" applyAlignment="1">
      <alignment vertical="top"/>
      <protection/>
    </xf>
    <xf numFmtId="0" fontId="9" fillId="0" borderId="0" xfId="38" applyFont="1" applyBorder="1" applyAlignment="1">
      <alignment horizontal="left" vertical="top"/>
      <protection/>
    </xf>
    <xf numFmtId="0" fontId="9" fillId="0" borderId="15" xfId="38" applyFont="1" applyBorder="1" applyAlignment="1">
      <alignment horizontal="left" vertical="top"/>
      <protection/>
    </xf>
    <xf numFmtId="0" fontId="9" fillId="0" borderId="0" xfId="38" applyFont="1" applyBorder="1" applyAlignment="1">
      <alignment vertical="top"/>
      <protection/>
    </xf>
    <xf numFmtId="0" fontId="9" fillId="0" borderId="0" xfId="38" applyFont="1" applyAlignment="1">
      <alignment horizontal="right" vertical="top"/>
      <protection/>
    </xf>
    <xf numFmtId="0" fontId="9" fillId="0" borderId="10" xfId="38" applyFont="1" applyBorder="1" applyAlignment="1">
      <alignment vertical="top"/>
      <protection/>
    </xf>
    <xf numFmtId="0" fontId="9" fillId="0" borderId="16" xfId="38" applyFont="1" applyBorder="1" applyAlignment="1">
      <alignment vertical="top"/>
      <protection/>
    </xf>
    <xf numFmtId="0" fontId="9" fillId="0" borderId="0" xfId="53" applyFont="1">
      <alignment/>
      <protection/>
    </xf>
    <xf numFmtId="0" fontId="8" fillId="0" borderId="0" xfId="53" applyFont="1" applyAlignment="1">
      <alignment/>
      <protection/>
    </xf>
    <xf numFmtId="0" fontId="10" fillId="33" borderId="11" xfId="53" applyFont="1" applyFill="1" applyBorder="1" applyAlignment="1">
      <alignment horizontal="center"/>
      <protection/>
    </xf>
    <xf numFmtId="0" fontId="10" fillId="0" borderId="0" xfId="53" applyFont="1">
      <alignment/>
      <protection/>
    </xf>
    <xf numFmtId="0" fontId="9" fillId="0" borderId="23" xfId="53" applyFont="1" applyBorder="1" applyAlignment="1">
      <alignment horizontal="center" vertical="top" wrapText="1"/>
      <protection/>
    </xf>
    <xf numFmtId="0" fontId="9" fillId="0" borderId="23" xfId="53" applyFont="1" applyBorder="1" applyAlignment="1">
      <alignment horizontal="left" vertical="top" wrapText="1"/>
      <protection/>
    </xf>
    <xf numFmtId="0" fontId="10" fillId="0" borderId="23" xfId="53" applyFont="1" applyBorder="1" applyAlignment="1">
      <alignment horizontal="left" vertical="top" wrapText="1"/>
      <protection/>
    </xf>
    <xf numFmtId="0" fontId="9" fillId="33" borderId="10" xfId="53" applyFont="1" applyFill="1" applyBorder="1">
      <alignment/>
      <protection/>
    </xf>
    <xf numFmtId="0" fontId="9" fillId="33" borderId="16" xfId="53" applyFont="1" applyFill="1" applyBorder="1">
      <alignment/>
      <protection/>
    </xf>
    <xf numFmtId="0" fontId="9" fillId="33" borderId="16" xfId="53" applyFont="1" applyFill="1" applyBorder="1" applyAlignment="1">
      <alignment horizontal="right"/>
      <protection/>
    </xf>
    <xf numFmtId="0" fontId="9" fillId="0" borderId="0" xfId="53" applyFont="1" applyFill="1" applyBorder="1">
      <alignment/>
      <protection/>
    </xf>
    <xf numFmtId="0" fontId="0" fillId="0" borderId="0" xfId="53" applyFont="1">
      <alignment/>
      <protection/>
    </xf>
    <xf numFmtId="0" fontId="0" fillId="0" borderId="0" xfId="53" applyFont="1" applyAlignment="1">
      <alignment horizontal="center"/>
      <protection/>
    </xf>
    <xf numFmtId="0" fontId="0" fillId="0" borderId="0" xfId="53" applyFont="1" applyAlignment="1">
      <alignment wrapText="1"/>
      <protection/>
    </xf>
    <xf numFmtId="0" fontId="18" fillId="33" borderId="10" xfId="53" applyFont="1" applyFill="1" applyBorder="1" applyAlignment="1">
      <alignment/>
      <protection/>
    </xf>
    <xf numFmtId="0" fontId="18" fillId="33" borderId="16" xfId="53" applyFont="1" applyFill="1" applyBorder="1" applyAlignment="1">
      <alignment/>
      <protection/>
    </xf>
    <xf numFmtId="0" fontId="20" fillId="33" borderId="16" xfId="53" applyFont="1" applyFill="1" applyBorder="1" applyAlignment="1">
      <alignment/>
      <protection/>
    </xf>
    <xf numFmtId="0" fontId="20" fillId="33" borderId="12" xfId="53" applyFont="1" applyFill="1" applyBorder="1" applyAlignment="1">
      <alignment/>
      <protection/>
    </xf>
    <xf numFmtId="0" fontId="20" fillId="0" borderId="0" xfId="53" applyFont="1">
      <alignment/>
      <protection/>
    </xf>
    <xf numFmtId="0" fontId="20" fillId="33" borderId="10" xfId="53" applyFont="1" applyFill="1" applyBorder="1" applyAlignment="1">
      <alignment horizontal="left"/>
      <protection/>
    </xf>
    <xf numFmtId="0" fontId="20" fillId="33" borderId="16" xfId="53" applyFont="1" applyFill="1" applyBorder="1" applyAlignment="1">
      <alignment horizontal="left"/>
      <protection/>
    </xf>
    <xf numFmtId="0" fontId="6" fillId="33" borderId="16" xfId="53" applyFill="1" applyBorder="1" applyAlignment="1">
      <alignment horizontal="center"/>
      <protection/>
    </xf>
    <xf numFmtId="0" fontId="6" fillId="33" borderId="16" xfId="53" applyFill="1" applyBorder="1" applyAlignment="1">
      <alignment wrapText="1"/>
      <protection/>
    </xf>
    <xf numFmtId="0" fontId="19" fillId="0" borderId="0" xfId="53" applyFont="1">
      <alignment/>
      <protection/>
    </xf>
    <xf numFmtId="0" fontId="10" fillId="33" borderId="11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/>
      <protection/>
    </xf>
    <xf numFmtId="0" fontId="10" fillId="33" borderId="10" xfId="53" applyFont="1" applyFill="1" applyBorder="1" applyAlignment="1">
      <alignment horizontal="center" wrapText="1"/>
      <protection/>
    </xf>
    <xf numFmtId="0" fontId="21" fillId="0" borderId="0" xfId="53" applyFont="1">
      <alignment/>
      <protection/>
    </xf>
    <xf numFmtId="0" fontId="0" fillId="0" borderId="11" xfId="53" applyFont="1" applyBorder="1" applyAlignment="1">
      <alignment horizontal="center" vertical="top"/>
      <protection/>
    </xf>
    <xf numFmtId="0" fontId="0" fillId="0" borderId="11" xfId="53" applyFont="1" applyBorder="1" applyAlignment="1">
      <alignment horizontal="left" vertical="top" wrapText="1"/>
      <protection/>
    </xf>
    <xf numFmtId="0" fontId="0" fillId="0" borderId="11" xfId="53" applyFont="1" applyBorder="1" applyAlignment="1">
      <alignment horizontal="left" vertical="top"/>
      <protection/>
    </xf>
    <xf numFmtId="0" fontId="0" fillId="0" borderId="0" xfId="53" applyFont="1" applyAlignment="1">
      <alignment horizontal="left" vertical="top"/>
      <protection/>
    </xf>
    <xf numFmtId="0" fontId="9" fillId="0" borderId="16" xfId="53" applyFont="1" applyBorder="1" applyAlignment="1">
      <alignment horizontal="right"/>
      <protection/>
    </xf>
    <xf numFmtId="0" fontId="9" fillId="33" borderId="12" xfId="53" applyFont="1" applyFill="1" applyBorder="1" applyAlignment="1">
      <alignment horizontal="right"/>
      <protection/>
    </xf>
    <xf numFmtId="0" fontId="9" fillId="33" borderId="0" xfId="53" applyFont="1" applyFill="1" applyBorder="1" applyAlignment="1">
      <alignment/>
      <protection/>
    </xf>
    <xf numFmtId="0" fontId="9" fillId="0" borderId="0" xfId="53" applyFont="1" applyAlignment="1">
      <alignment wrapText="1"/>
      <protection/>
    </xf>
    <xf numFmtId="0" fontId="9" fillId="0" borderId="0" xfId="53" applyFont="1" applyAlignment="1">
      <alignment horizontal="left" vertical="top" wrapText="1"/>
      <protection/>
    </xf>
    <xf numFmtId="0" fontId="8" fillId="0" borderId="0" xfId="53" applyFont="1" applyAlignment="1">
      <alignment horizontal="right"/>
      <protection/>
    </xf>
    <xf numFmtId="0" fontId="24" fillId="0" borderId="0" xfId="53" applyFont="1" applyAlignment="1">
      <alignment horizontal="right"/>
      <protection/>
    </xf>
    <xf numFmtId="0" fontId="8" fillId="0" borderId="0" xfId="53" applyFont="1" applyAlignment="1">
      <alignment horizontal="centerContinuous"/>
      <protection/>
    </xf>
    <xf numFmtId="0" fontId="8" fillId="33" borderId="10" xfId="53" applyFont="1" applyFill="1" applyBorder="1" applyAlignment="1">
      <alignment/>
      <protection/>
    </xf>
    <xf numFmtId="0" fontId="8" fillId="33" borderId="16" xfId="53" applyFont="1" applyFill="1" applyBorder="1" applyAlignment="1">
      <alignment/>
      <protection/>
    </xf>
    <xf numFmtId="0" fontId="8" fillId="33" borderId="12" xfId="53" applyFont="1" applyFill="1" applyBorder="1" applyAlignment="1">
      <alignment/>
      <protection/>
    </xf>
    <xf numFmtId="0" fontId="8" fillId="0" borderId="0" xfId="53" applyFont="1" applyAlignment="1">
      <alignment horizontal="centerContinuous"/>
      <protection/>
    </xf>
    <xf numFmtId="0" fontId="8" fillId="0" borderId="14" xfId="53" applyFont="1" applyFill="1" applyBorder="1" applyAlignment="1">
      <alignment horizontal="centerContinuous"/>
      <protection/>
    </xf>
    <xf numFmtId="0" fontId="8" fillId="0" borderId="15" xfId="53" applyFont="1" applyFill="1" applyBorder="1" applyAlignment="1">
      <alignment horizontal="centerContinuous"/>
      <protection/>
    </xf>
    <xf numFmtId="0" fontId="8" fillId="0" borderId="17" xfId="53" applyFont="1" applyFill="1" applyBorder="1" applyAlignment="1">
      <alignment horizontal="centerContinuous"/>
      <protection/>
    </xf>
    <xf numFmtId="0" fontId="10" fillId="33" borderId="24" xfId="53" applyFont="1" applyFill="1" applyBorder="1" applyAlignment="1">
      <alignment horizontal="left"/>
      <protection/>
    </xf>
    <xf numFmtId="0" fontId="9" fillId="33" borderId="18" xfId="53" applyFont="1" applyFill="1" applyBorder="1" applyAlignment="1">
      <alignment horizontal="left"/>
      <protection/>
    </xf>
    <xf numFmtId="0" fontId="9" fillId="33" borderId="25" xfId="53" applyFont="1" applyFill="1" applyBorder="1" applyAlignment="1">
      <alignment horizontal="left"/>
      <protection/>
    </xf>
    <xf numFmtId="0" fontId="9" fillId="0" borderId="0" xfId="53" applyFont="1" applyAlignment="1">
      <alignment horizontal="right"/>
      <protection/>
    </xf>
    <xf numFmtId="0" fontId="9" fillId="0" borderId="0" xfId="53" applyFont="1" applyBorder="1" applyAlignment="1">
      <alignment horizontal="left"/>
      <protection/>
    </xf>
    <xf numFmtId="0" fontId="9" fillId="33" borderId="24" xfId="53" applyFont="1" applyFill="1" applyBorder="1" applyAlignment="1">
      <alignment/>
      <protection/>
    </xf>
    <xf numFmtId="0" fontId="9" fillId="33" borderId="18" xfId="53" applyFont="1" applyFill="1" applyBorder="1" applyAlignment="1">
      <alignment/>
      <protection/>
    </xf>
    <xf numFmtId="0" fontId="9" fillId="33" borderId="18" xfId="53" applyFont="1" applyFill="1" applyBorder="1" applyAlignment="1">
      <alignment horizontal="right"/>
      <protection/>
    </xf>
    <xf numFmtId="0" fontId="25" fillId="0" borderId="11" xfId="53" applyFont="1" applyBorder="1" applyAlignment="1">
      <alignment horizontal="left" vertical="top"/>
      <protection/>
    </xf>
    <xf numFmtId="0" fontId="25" fillId="0" borderId="11" xfId="53" applyFont="1" applyBorder="1" applyAlignment="1">
      <alignment horizontal="left" vertical="top" wrapText="1"/>
      <protection/>
    </xf>
    <xf numFmtId="0" fontId="5" fillId="33" borderId="12" xfId="38" applyFont="1" applyFill="1" applyBorder="1" applyAlignment="1">
      <alignment horizontal="center"/>
      <protection/>
    </xf>
    <xf numFmtId="0" fontId="5" fillId="0" borderId="0" xfId="38" applyFont="1">
      <alignment/>
      <protection/>
    </xf>
    <xf numFmtId="0" fontId="5" fillId="33" borderId="26" xfId="38" applyFont="1" applyFill="1" applyBorder="1" applyAlignment="1">
      <alignment horizontal="center" vertical="center"/>
      <protection/>
    </xf>
    <xf numFmtId="0" fontId="0" fillId="0" borderId="27" xfId="38" applyFont="1" applyBorder="1" applyAlignment="1">
      <alignment horizontal="center"/>
      <protection/>
    </xf>
    <xf numFmtId="0" fontId="0" fillId="0" borderId="26" xfId="38" applyFont="1" applyBorder="1">
      <alignment/>
      <protection/>
    </xf>
    <xf numFmtId="0" fontId="0" fillId="0" borderId="26" xfId="38" applyFont="1" applyBorder="1" applyAlignment="1">
      <alignment horizontal="left"/>
      <protection/>
    </xf>
    <xf numFmtId="0" fontId="0" fillId="0" borderId="26" xfId="38" applyFont="1" applyBorder="1" applyAlignment="1">
      <alignment horizontal="center"/>
      <protection/>
    </xf>
    <xf numFmtId="0" fontId="0" fillId="0" borderId="0" xfId="38" applyFont="1">
      <alignment/>
      <protection/>
    </xf>
    <xf numFmtId="0" fontId="0" fillId="0" borderId="28" xfId="38" applyFont="1" applyBorder="1" applyAlignment="1">
      <alignment horizontal="center"/>
      <protection/>
    </xf>
    <xf numFmtId="0" fontId="0" fillId="0" borderId="28" xfId="38" applyFont="1" applyBorder="1">
      <alignment/>
      <protection/>
    </xf>
    <xf numFmtId="0" fontId="0" fillId="0" borderId="28" xfId="38" applyFont="1" applyBorder="1" applyAlignment="1">
      <alignment horizontal="left"/>
      <protection/>
    </xf>
    <xf numFmtId="0" fontId="0" fillId="0" borderId="29" xfId="38" applyFont="1" applyBorder="1" applyAlignment="1">
      <alignment horizontal="center"/>
      <protection/>
    </xf>
    <xf numFmtId="0" fontId="0" fillId="0" borderId="29" xfId="38" applyFont="1" applyBorder="1">
      <alignment/>
      <protection/>
    </xf>
    <xf numFmtId="0" fontId="0" fillId="0" borderId="29" xfId="38" applyFont="1" applyBorder="1" applyAlignment="1">
      <alignment horizontal="left"/>
      <protection/>
    </xf>
    <xf numFmtId="0" fontId="8" fillId="0" borderId="16" xfId="38" applyFont="1" applyBorder="1" applyAlignment="1">
      <alignment horizontal="right"/>
      <protection/>
    </xf>
    <xf numFmtId="0" fontId="8" fillId="0" borderId="0" xfId="38" applyFont="1">
      <alignment/>
      <protection/>
    </xf>
    <xf numFmtId="0" fontId="23" fillId="0" borderId="0" xfId="38" applyFont="1">
      <alignment/>
      <protection/>
    </xf>
    <xf numFmtId="0" fontId="24" fillId="0" borderId="0" xfId="38" applyFont="1" applyAlignment="1">
      <alignment horizontal="right"/>
      <protection/>
    </xf>
    <xf numFmtId="0" fontId="15" fillId="0" borderId="0" xfId="38" applyFont="1" applyAlignment="1">
      <alignment horizontal="centerContinuous"/>
      <protection/>
    </xf>
    <xf numFmtId="0" fontId="8" fillId="0" borderId="0" xfId="38" applyFont="1" applyAlignment="1">
      <alignment horizontal="centerContinuous"/>
      <protection/>
    </xf>
    <xf numFmtId="0" fontId="10" fillId="33" borderId="10" xfId="38" applyFont="1" applyFill="1" applyBorder="1" applyAlignment="1">
      <alignment horizontal="centerContinuous"/>
      <protection/>
    </xf>
    <xf numFmtId="0" fontId="10" fillId="33" borderId="16" xfId="38" applyFont="1" applyFill="1" applyBorder="1" applyAlignment="1">
      <alignment horizontal="centerContinuous"/>
      <protection/>
    </xf>
    <xf numFmtId="0" fontId="10" fillId="33" borderId="11" xfId="38" applyFont="1" applyFill="1" applyBorder="1" applyAlignment="1">
      <alignment horizontal="left"/>
      <protection/>
    </xf>
    <xf numFmtId="0" fontId="9" fillId="0" borderId="0" xfId="38" applyFont="1" applyAlignment="1">
      <alignment horizontal="right" vertical="top" wrapText="1"/>
      <protection/>
    </xf>
    <xf numFmtId="0" fontId="9" fillId="33" borderId="16" xfId="38" applyFont="1" applyFill="1" applyBorder="1" applyAlignment="1">
      <alignment horizontal="right" vertical="top"/>
      <protection/>
    </xf>
    <xf numFmtId="0" fontId="15" fillId="0" borderId="0" xfId="38" applyFont="1" applyBorder="1" applyAlignment="1">
      <alignment horizontal="centerContinuous"/>
      <protection/>
    </xf>
    <xf numFmtId="0" fontId="8" fillId="0" borderId="0" xfId="38" applyFont="1" applyBorder="1" applyAlignment="1">
      <alignment horizontal="centerContinuous"/>
      <protection/>
    </xf>
    <xf numFmtId="0" fontId="23" fillId="0" borderId="0" xfId="38" applyFont="1" applyAlignment="1">
      <alignment vertical="top"/>
      <protection/>
    </xf>
    <xf numFmtId="0" fontId="8" fillId="0" borderId="18" xfId="38" applyFont="1" applyBorder="1" applyAlignment="1">
      <alignment horizontal="right"/>
      <protection/>
    </xf>
    <xf numFmtId="0" fontId="5" fillId="33" borderId="10" xfId="38" applyFont="1" applyFill="1" applyBorder="1" applyAlignment="1">
      <alignment horizontal="center" vertical="center"/>
      <protection/>
    </xf>
    <xf numFmtId="0" fontId="5" fillId="33" borderId="11" xfId="38" applyFont="1" applyFill="1" applyBorder="1" applyAlignment="1">
      <alignment horizontal="center" vertical="center"/>
      <protection/>
    </xf>
    <xf numFmtId="0" fontId="5" fillId="33" borderId="11" xfId="38" applyFont="1" applyFill="1" applyBorder="1" applyAlignment="1">
      <alignment horizontal="center" vertical="center" wrapText="1"/>
      <protection/>
    </xf>
    <xf numFmtId="0" fontId="5" fillId="33" borderId="16" xfId="38" applyFont="1" applyFill="1" applyBorder="1" applyAlignment="1">
      <alignment horizontal="center" vertical="center" wrapText="1"/>
      <protection/>
    </xf>
    <xf numFmtId="0" fontId="5" fillId="0" borderId="0" xfId="38" applyFont="1" applyAlignment="1">
      <alignment vertical="top"/>
      <protection/>
    </xf>
    <xf numFmtId="0" fontId="0" fillId="0" borderId="21" xfId="38" applyFont="1" applyBorder="1" applyAlignment="1">
      <alignment vertical="top" wrapText="1"/>
      <protection/>
    </xf>
    <xf numFmtId="0" fontId="0" fillId="0" borderId="0" xfId="38" applyFont="1" applyBorder="1" applyAlignment="1">
      <alignment horizontal="center" vertical="top"/>
      <protection/>
    </xf>
    <xf numFmtId="0" fontId="0" fillId="0" borderId="0" xfId="38" applyFont="1" applyAlignment="1">
      <alignment vertical="top"/>
      <protection/>
    </xf>
    <xf numFmtId="0" fontId="0" fillId="0" borderId="30" xfId="38" applyFont="1" applyBorder="1" applyAlignment="1">
      <alignment vertical="top" wrapText="1"/>
      <protection/>
    </xf>
    <xf numFmtId="0" fontId="0" fillId="0" borderId="23" xfId="38" applyFont="1" applyBorder="1" applyAlignment="1">
      <alignment horizontal="center" vertical="top"/>
      <protection/>
    </xf>
    <xf numFmtId="0" fontId="0" fillId="0" borderId="31" xfId="38" applyFont="1" applyBorder="1" applyAlignment="1">
      <alignment horizontal="center" vertical="top"/>
      <protection/>
    </xf>
    <xf numFmtId="0" fontId="0" fillId="0" borderId="30" xfId="38" applyFont="1" applyBorder="1" applyAlignment="1">
      <alignment vertical="top"/>
      <protection/>
    </xf>
    <xf numFmtId="0" fontId="0" fillId="0" borderId="23" xfId="38" applyFont="1" applyBorder="1" applyAlignment="1">
      <alignment vertical="top"/>
      <protection/>
    </xf>
    <xf numFmtId="0" fontId="0" fillId="0" borderId="31" xfId="38" applyFont="1" applyBorder="1" applyAlignment="1">
      <alignment vertical="top"/>
      <protection/>
    </xf>
    <xf numFmtId="0" fontId="10" fillId="33" borderId="10" xfId="38" applyFont="1" applyFill="1" applyBorder="1" applyAlignment="1">
      <alignment horizontal="centerContinuous" vertical="top"/>
      <protection/>
    </xf>
    <xf numFmtId="0" fontId="10" fillId="33" borderId="16" xfId="38" applyFont="1" applyFill="1" applyBorder="1" applyAlignment="1">
      <alignment horizontal="centerContinuous" vertical="top"/>
      <protection/>
    </xf>
    <xf numFmtId="0" fontId="24" fillId="0" borderId="18" xfId="38" applyFont="1" applyBorder="1" applyAlignment="1">
      <alignment horizontal="right"/>
      <protection/>
    </xf>
    <xf numFmtId="0" fontId="15" fillId="0" borderId="0" xfId="38" applyFont="1" applyBorder="1" applyAlignment="1">
      <alignment horizontal="centerContinuous" vertical="top"/>
      <protection/>
    </xf>
    <xf numFmtId="0" fontId="8" fillId="0" borderId="0" xfId="38" applyFont="1" applyBorder="1" applyAlignment="1">
      <alignment horizontal="centerContinuous" vertical="top"/>
      <protection/>
    </xf>
    <xf numFmtId="0" fontId="0" fillId="0" borderId="0" xfId="38" applyFont="1" applyBorder="1" applyAlignment="1">
      <alignment vertical="top"/>
      <protection/>
    </xf>
    <xf numFmtId="0" fontId="10" fillId="33" borderId="11" xfId="38" applyFont="1" applyFill="1" applyBorder="1" applyAlignment="1">
      <alignment horizontal="center" vertical="top"/>
      <protection/>
    </xf>
    <xf numFmtId="0" fontId="0" fillId="0" borderId="11" xfId="38" applyFont="1" applyBorder="1" applyAlignment="1">
      <alignment horizontal="center" textRotation="90"/>
      <protection/>
    </xf>
    <xf numFmtId="0" fontId="24" fillId="0" borderId="0" xfId="38" applyFont="1" applyBorder="1" applyAlignment="1">
      <alignment horizontal="right" vertical="top"/>
      <protection/>
    </xf>
    <xf numFmtId="0" fontId="9" fillId="33" borderId="24" xfId="38" applyFont="1" applyFill="1" applyBorder="1" applyAlignment="1">
      <alignment vertical="top"/>
      <protection/>
    </xf>
    <xf numFmtId="0" fontId="9" fillId="33" borderId="18" xfId="38" applyFont="1" applyFill="1" applyBorder="1" applyAlignment="1">
      <alignment vertical="top"/>
      <protection/>
    </xf>
    <xf numFmtId="0" fontId="6" fillId="33" borderId="18" xfId="38" applyFill="1" applyBorder="1" applyAlignment="1">
      <alignment vertical="top"/>
      <protection/>
    </xf>
    <xf numFmtId="0" fontId="9" fillId="33" borderId="18" xfId="38" applyFont="1" applyFill="1" applyBorder="1" applyAlignment="1">
      <alignment horizontal="right" vertical="top"/>
      <protection/>
    </xf>
    <xf numFmtId="0" fontId="10" fillId="33" borderId="10" xfId="38" applyFont="1" applyFill="1" applyBorder="1" applyAlignment="1">
      <alignment horizontal="centerContinuous" vertical="top"/>
      <protection/>
    </xf>
    <xf numFmtId="0" fontId="10" fillId="33" borderId="16" xfId="38" applyFont="1" applyFill="1" applyBorder="1" applyAlignment="1">
      <alignment horizontal="centerContinuous" vertical="top"/>
      <protection/>
    </xf>
    <xf numFmtId="0" fontId="9" fillId="0" borderId="16" xfId="38" applyFont="1" applyBorder="1" applyAlignment="1">
      <alignment vertical="top"/>
      <protection/>
    </xf>
    <xf numFmtId="0" fontId="10" fillId="0" borderId="10" xfId="38" applyFont="1" applyBorder="1" applyAlignment="1">
      <alignment vertical="top"/>
      <protection/>
    </xf>
    <xf numFmtId="0" fontId="9" fillId="0" borderId="16" xfId="38" applyFont="1" applyBorder="1" applyAlignment="1">
      <alignment horizontal="right" vertical="top"/>
      <protection/>
    </xf>
    <xf numFmtId="0" fontId="9" fillId="0" borderId="16" xfId="38" applyFont="1" applyBorder="1" applyAlignment="1">
      <alignment horizontal="center" vertical="top"/>
      <protection/>
    </xf>
    <xf numFmtId="0" fontId="9" fillId="0" borderId="12" xfId="38" applyFont="1" applyBorder="1" applyAlignment="1">
      <alignment horizontal="center" vertical="top"/>
      <protection/>
    </xf>
    <xf numFmtId="0" fontId="9" fillId="33" borderId="10" xfId="38" applyFont="1" applyFill="1" applyBorder="1" applyAlignment="1">
      <alignment horizontal="left" vertical="top"/>
      <protection/>
    </xf>
    <xf numFmtId="0" fontId="9" fillId="33" borderId="16" xfId="38" applyFont="1" applyFill="1" applyBorder="1" applyAlignment="1">
      <alignment horizontal="left" vertical="top"/>
      <protection/>
    </xf>
    <xf numFmtId="0" fontId="9" fillId="0" borderId="0" xfId="38" applyFont="1" applyBorder="1" applyAlignment="1">
      <alignment horizontal="right" vertical="top"/>
      <protection/>
    </xf>
    <xf numFmtId="0" fontId="15" fillId="0" borderId="0" xfId="38" applyFont="1" applyBorder="1" applyAlignment="1">
      <alignment horizontal="centerContinuous" vertical="top"/>
      <protection/>
    </xf>
    <xf numFmtId="0" fontId="8" fillId="0" borderId="0" xfId="38" applyFont="1" applyBorder="1" applyAlignment="1">
      <alignment horizontal="centerContinuous" vertical="top"/>
      <protection/>
    </xf>
    <xf numFmtId="0" fontId="9" fillId="0" borderId="0" xfId="38" applyFont="1" applyAlignment="1">
      <alignment horizontal="centerContinuous" vertical="top"/>
      <protection/>
    </xf>
    <xf numFmtId="0" fontId="24" fillId="0" borderId="0" xfId="38" applyFont="1" applyBorder="1" applyAlignment="1">
      <alignment horizontal="right" vertical="top"/>
      <protection/>
    </xf>
    <xf numFmtId="0" fontId="5" fillId="0" borderId="0" xfId="38" applyFont="1" applyAlignment="1">
      <alignment vertical="top"/>
      <protection/>
    </xf>
    <xf numFmtId="0" fontId="5" fillId="0" borderId="11" xfId="38" applyFont="1" applyBorder="1" applyAlignment="1">
      <alignment horizontal="center" vertical="top"/>
      <protection/>
    </xf>
    <xf numFmtId="0" fontId="5" fillId="0" borderId="11" xfId="38" applyFont="1" applyBorder="1" applyAlignment="1">
      <alignment horizontal="center" vertical="top" wrapText="1"/>
      <protection/>
    </xf>
    <xf numFmtId="0" fontId="0" fillId="0" borderId="0" xfId="38" applyFont="1" applyAlignment="1">
      <alignment vertical="top"/>
      <protection/>
    </xf>
    <xf numFmtId="0" fontId="0" fillId="0" borderId="10" xfId="38" applyFont="1" applyBorder="1" applyAlignment="1">
      <alignment horizontal="center" vertical="top"/>
      <protection/>
    </xf>
    <xf numFmtId="0" fontId="0" fillId="0" borderId="11" xfId="38" applyFont="1" applyBorder="1" applyAlignment="1">
      <alignment vertical="top" wrapText="1"/>
      <protection/>
    </xf>
    <xf numFmtId="0" fontId="0" fillId="0" borderId="11" xfId="38" applyFont="1" applyBorder="1" applyAlignment="1">
      <alignment horizontal="center" vertical="top" wrapText="1"/>
      <protection/>
    </xf>
    <xf numFmtId="0" fontId="0" fillId="0" borderId="24" xfId="38" applyFont="1" applyBorder="1" applyAlignment="1">
      <alignment horizontal="center" vertical="top"/>
      <protection/>
    </xf>
    <xf numFmtId="0" fontId="9" fillId="33" borderId="11" xfId="38" applyFont="1" applyFill="1" applyBorder="1" applyAlignment="1">
      <alignment horizontal="center" vertical="top"/>
      <protection/>
    </xf>
    <xf numFmtId="0" fontId="10" fillId="33" borderId="16" xfId="38" applyFont="1" applyFill="1" applyBorder="1" applyAlignment="1">
      <alignment vertical="top"/>
      <protection/>
    </xf>
    <xf numFmtId="0" fontId="10" fillId="33" borderId="11" xfId="38" applyFont="1" applyFill="1" applyBorder="1" applyAlignment="1">
      <alignment vertical="top"/>
      <protection/>
    </xf>
    <xf numFmtId="0" fontId="9" fillId="33" borderId="15" xfId="38" applyFont="1" applyFill="1" applyBorder="1" applyAlignment="1">
      <alignment horizontal="left" vertical="top"/>
      <protection/>
    </xf>
    <xf numFmtId="0" fontId="8" fillId="33" borderId="15" xfId="38" applyFont="1" applyFill="1" applyBorder="1" applyAlignment="1">
      <alignment horizontal="center" vertical="top"/>
      <protection/>
    </xf>
    <xf numFmtId="0" fontId="9" fillId="33" borderId="17" xfId="38" applyFont="1" applyFill="1" applyBorder="1" applyAlignment="1">
      <alignment horizontal="right" vertical="top"/>
      <protection/>
    </xf>
    <xf numFmtId="0" fontId="9" fillId="0" borderId="24" xfId="38" applyFont="1" applyFill="1" applyBorder="1" applyAlignment="1">
      <alignment horizontal="left" vertical="top"/>
      <protection/>
    </xf>
    <xf numFmtId="0" fontId="9" fillId="0" borderId="18" xfId="38" applyFont="1" applyFill="1" applyBorder="1" applyAlignment="1">
      <alignment horizontal="left" vertical="top"/>
      <protection/>
    </xf>
    <xf numFmtId="0" fontId="8" fillId="0" borderId="18" xfId="38" applyFont="1" applyFill="1" applyBorder="1" applyAlignment="1">
      <alignment horizontal="center" vertical="top"/>
      <protection/>
    </xf>
    <xf numFmtId="0" fontId="9" fillId="0" borderId="18" xfId="38" applyFont="1" applyFill="1" applyBorder="1" applyAlignment="1">
      <alignment horizontal="center" vertical="top"/>
      <protection/>
    </xf>
    <xf numFmtId="0" fontId="9" fillId="0" borderId="25" xfId="38" applyFont="1" applyFill="1" applyBorder="1" applyAlignment="1">
      <alignment horizontal="right" vertical="top"/>
      <protection/>
    </xf>
    <xf numFmtId="0" fontId="10" fillId="33" borderId="14" xfId="38" applyFont="1" applyFill="1" applyBorder="1" applyAlignment="1">
      <alignment horizontal="left" vertical="top"/>
      <protection/>
    </xf>
    <xf numFmtId="0" fontId="9" fillId="0" borderId="0" xfId="36" applyFont="1" applyBorder="1">
      <alignment/>
      <protection/>
    </xf>
    <xf numFmtId="0" fontId="28" fillId="0" borderId="0" xfId="36" applyFont="1" applyBorder="1" applyAlignment="1">
      <alignment horizontal="right" vertical="top"/>
      <protection/>
    </xf>
    <xf numFmtId="0" fontId="9" fillId="0" borderId="0" xfId="36" applyFont="1" applyBorder="1" applyAlignment="1">
      <alignment horizontal="center"/>
      <protection/>
    </xf>
    <xf numFmtId="0" fontId="8" fillId="33" borderId="10" xfId="36" applyFont="1" applyFill="1" applyBorder="1" applyAlignment="1">
      <alignment horizontal="left"/>
      <protection/>
    </xf>
    <xf numFmtId="0" fontId="6" fillId="33" borderId="16" xfId="36" applyFill="1" applyBorder="1" applyAlignment="1">
      <alignment horizontal="left"/>
      <protection/>
    </xf>
    <xf numFmtId="0" fontId="9" fillId="0" borderId="0" xfId="36" applyFont="1" applyBorder="1" applyAlignment="1">
      <alignment/>
      <protection/>
    </xf>
    <xf numFmtId="0" fontId="6" fillId="33" borderId="16" xfId="36" applyFill="1" applyBorder="1" applyAlignment="1">
      <alignment/>
      <protection/>
    </xf>
    <xf numFmtId="0" fontId="9" fillId="33" borderId="10" xfId="36" applyFont="1" applyFill="1" applyBorder="1" applyAlignment="1">
      <alignment horizontal="left"/>
      <protection/>
    </xf>
    <xf numFmtId="0" fontId="9" fillId="33" borderId="16" xfId="36" applyFont="1" applyFill="1" applyBorder="1" applyAlignment="1">
      <alignment horizontal="left"/>
      <protection/>
    </xf>
    <xf numFmtId="0" fontId="9" fillId="33" borderId="16" xfId="36" applyFont="1" applyFill="1" applyBorder="1" applyAlignment="1">
      <alignment/>
      <protection/>
    </xf>
    <xf numFmtId="0" fontId="9" fillId="33" borderId="16" xfId="36" applyFont="1" applyFill="1" applyBorder="1" applyAlignment="1">
      <alignment horizontal="right"/>
      <protection/>
    </xf>
    <xf numFmtId="0" fontId="9" fillId="33" borderId="12" xfId="36" applyFont="1" applyFill="1" applyBorder="1" applyAlignment="1">
      <alignment horizontal="right"/>
      <protection/>
    </xf>
    <xf numFmtId="0" fontId="0" fillId="33" borderId="11" xfId="36" applyFont="1" applyFill="1" applyBorder="1" applyAlignment="1">
      <alignment horizontal="left"/>
      <protection/>
    </xf>
    <xf numFmtId="0" fontId="5" fillId="33" borderId="11" xfId="36" applyFont="1" applyFill="1" applyBorder="1" applyAlignment="1">
      <alignment horizontal="center"/>
      <protection/>
    </xf>
    <xf numFmtId="0" fontId="9" fillId="0" borderId="0" xfId="36" applyFont="1" applyBorder="1" applyAlignment="1">
      <alignment horizontal="right"/>
      <protection/>
    </xf>
    <xf numFmtId="0" fontId="9" fillId="0" borderId="0" xfId="36" applyFont="1" applyBorder="1" applyAlignment="1">
      <alignment horizontal="left"/>
      <protection/>
    </xf>
    <xf numFmtId="0" fontId="5" fillId="33" borderId="10" xfId="36" applyFont="1" applyFill="1" applyBorder="1" applyAlignment="1">
      <alignment horizontal="center" vertical="center" wrapText="1"/>
      <protection/>
    </xf>
    <xf numFmtId="0" fontId="5" fillId="33" borderId="11" xfId="36" applyFont="1" applyFill="1" applyBorder="1" applyAlignment="1">
      <alignment horizontal="center" vertical="center" wrapText="1"/>
      <protection/>
    </xf>
    <xf numFmtId="0" fontId="23" fillId="0" borderId="0" xfId="36" applyFont="1" applyBorder="1" applyAlignment="1">
      <alignment/>
      <protection/>
    </xf>
    <xf numFmtId="0" fontId="8" fillId="0" borderId="0" xfId="36" applyFont="1" applyBorder="1" applyAlignment="1">
      <alignment/>
      <protection/>
    </xf>
    <xf numFmtId="0" fontId="10" fillId="33" borderId="14" xfId="36" applyFont="1" applyFill="1" applyBorder="1" applyAlignment="1">
      <alignment/>
      <protection/>
    </xf>
    <xf numFmtId="0" fontId="9" fillId="33" borderId="21" xfId="36" applyFont="1" applyFill="1" applyBorder="1" applyAlignment="1">
      <alignment horizontal="left"/>
      <protection/>
    </xf>
    <xf numFmtId="0" fontId="9" fillId="33" borderId="24" xfId="36" applyFont="1" applyFill="1" applyBorder="1" applyAlignment="1">
      <alignment horizontal="left"/>
      <protection/>
    </xf>
    <xf numFmtId="0" fontId="6" fillId="0" borderId="15" xfId="36" applyBorder="1" applyAlignment="1">
      <alignment/>
      <protection/>
    </xf>
    <xf numFmtId="0" fontId="6" fillId="0" borderId="32" xfId="36" applyBorder="1" applyAlignment="1">
      <alignment/>
      <protection/>
    </xf>
    <xf numFmtId="0" fontId="6" fillId="0" borderId="18" xfId="36" applyBorder="1" applyAlignment="1">
      <alignment/>
      <protection/>
    </xf>
    <xf numFmtId="0" fontId="6" fillId="0" borderId="25" xfId="36" applyBorder="1" applyAlignment="1">
      <alignment/>
      <protection/>
    </xf>
    <xf numFmtId="0" fontId="6" fillId="0" borderId="0" xfId="36" applyBorder="1" applyAlignment="1">
      <alignment/>
      <protection/>
    </xf>
    <xf numFmtId="0" fontId="6" fillId="33" borderId="12" xfId="36" applyFill="1" applyBorder="1" applyAlignment="1">
      <alignment horizontal="left"/>
      <protection/>
    </xf>
    <xf numFmtId="0" fontId="6" fillId="33" borderId="12" xfId="36" applyFill="1" applyBorder="1" applyAlignment="1">
      <alignment/>
      <protection/>
    </xf>
    <xf numFmtId="0" fontId="6" fillId="0" borderId="17" xfId="36" applyBorder="1" applyAlignment="1">
      <alignment/>
      <protection/>
    </xf>
    <xf numFmtId="0" fontId="10" fillId="33" borderId="10" xfId="36" applyFont="1" applyFill="1" applyBorder="1" applyAlignment="1">
      <alignment horizontal="left"/>
      <protection/>
    </xf>
    <xf numFmtId="0" fontId="9" fillId="0" borderId="16" xfId="36" applyFont="1" applyBorder="1" applyAlignment="1">
      <alignment/>
      <protection/>
    </xf>
    <xf numFmtId="0" fontId="9" fillId="0" borderId="12" xfId="36" applyFont="1" applyBorder="1" applyAlignment="1">
      <alignment/>
      <protection/>
    </xf>
    <xf numFmtId="200" fontId="0" fillId="0" borderId="11" xfId="36" applyNumberFormat="1" applyFont="1" applyBorder="1" applyAlignment="1">
      <alignment horizontal="center"/>
      <protection/>
    </xf>
    <xf numFmtId="200" fontId="5" fillId="33" borderId="11" xfId="36" applyNumberFormat="1" applyFont="1" applyFill="1" applyBorder="1" applyAlignment="1">
      <alignment horizontal="center"/>
      <protection/>
    </xf>
    <xf numFmtId="199" fontId="0" fillId="0" borderId="11" xfId="36" applyNumberFormat="1" applyFont="1" applyFill="1" applyBorder="1" applyAlignment="1">
      <alignment horizontal="center"/>
      <protection/>
    </xf>
    <xf numFmtId="199" fontId="5" fillId="33" borderId="11" xfId="36" applyNumberFormat="1" applyFont="1" applyFill="1" applyBorder="1" applyAlignment="1">
      <alignment horizontal="center"/>
      <protection/>
    </xf>
    <xf numFmtId="0" fontId="0" fillId="0" borderId="0" xfId="38" applyFont="1" applyBorder="1" applyAlignment="1">
      <alignment horizontal="left"/>
      <protection/>
    </xf>
    <xf numFmtId="0" fontId="13" fillId="33" borderId="17" xfId="38" applyFont="1" applyFill="1" applyBorder="1" applyAlignment="1">
      <alignment/>
      <protection/>
    </xf>
    <xf numFmtId="0" fontId="10" fillId="33" borderId="10" xfId="38" applyFont="1" applyFill="1" applyBorder="1" applyAlignment="1">
      <alignment horizontal="left" vertical="top"/>
      <protection/>
    </xf>
    <xf numFmtId="0" fontId="9" fillId="33" borderId="12" xfId="38" applyFont="1" applyFill="1" applyBorder="1" applyAlignment="1">
      <alignment horizontal="left" vertical="top"/>
      <protection/>
    </xf>
    <xf numFmtId="0" fontId="8" fillId="0" borderId="10" xfId="38" applyFont="1" applyBorder="1" applyAlignment="1">
      <alignment horizontal="left" vertical="top"/>
      <protection/>
    </xf>
    <xf numFmtId="0" fontId="8" fillId="0" borderId="16" xfId="38" applyFont="1" applyBorder="1" applyAlignment="1">
      <alignment horizontal="left" vertical="top"/>
      <protection/>
    </xf>
    <xf numFmtId="0" fontId="8" fillId="0" borderId="12" xfId="38" applyFont="1" applyBorder="1" applyAlignment="1">
      <alignment horizontal="left" vertical="top"/>
      <protection/>
    </xf>
    <xf numFmtId="0" fontId="9" fillId="0" borderId="16" xfId="38" applyFont="1" applyBorder="1" applyAlignment="1">
      <alignment horizontal="right" vertical="top"/>
      <protection/>
    </xf>
    <xf numFmtId="0" fontId="9" fillId="0" borderId="12" xfId="38" applyFont="1" applyBorder="1" applyAlignment="1">
      <alignment horizontal="right" vertical="top"/>
      <protection/>
    </xf>
    <xf numFmtId="0" fontId="9" fillId="0" borderId="0" xfId="38" applyFont="1" applyAlignment="1">
      <alignment horizontal="right"/>
      <protection/>
    </xf>
    <xf numFmtId="0" fontId="9" fillId="0" borderId="0" xfId="38" applyFont="1" applyAlignment="1">
      <alignment horizontal="left"/>
      <protection/>
    </xf>
    <xf numFmtId="0" fontId="18" fillId="33" borderId="10" xfId="38" applyFont="1" applyFill="1" applyBorder="1" applyAlignment="1">
      <alignment/>
      <protection/>
    </xf>
    <xf numFmtId="0" fontId="8" fillId="33" borderId="10" xfId="38" applyFont="1" applyFill="1" applyBorder="1" applyAlignment="1">
      <alignment horizontal="center"/>
      <protection/>
    </xf>
    <xf numFmtId="0" fontId="18" fillId="33" borderId="16" xfId="38" applyFont="1" applyFill="1" applyBorder="1" applyAlignment="1">
      <alignment/>
      <protection/>
    </xf>
    <xf numFmtId="0" fontId="18" fillId="33" borderId="12" xfId="38" applyFont="1" applyFill="1" applyBorder="1" applyAlignment="1">
      <alignment/>
      <protection/>
    </xf>
    <xf numFmtId="0" fontId="15" fillId="0" borderId="0" xfId="38" applyFont="1" applyAlignment="1">
      <alignment horizontal="centerContinuous" vertical="top"/>
      <protection/>
    </xf>
    <xf numFmtId="0" fontId="8" fillId="0" borderId="0" xfId="38" applyFont="1" applyAlignment="1">
      <alignment horizontal="centerContinuous" vertical="top"/>
      <protection/>
    </xf>
    <xf numFmtId="0" fontId="24" fillId="0" borderId="0" xfId="38" applyFont="1" applyAlignment="1">
      <alignment horizontal="right" vertical="top"/>
      <protection/>
    </xf>
    <xf numFmtId="0" fontId="5" fillId="0" borderId="11" xfId="38" applyFont="1" applyBorder="1" applyAlignment="1">
      <alignment horizontal="center" vertical="center"/>
      <protection/>
    </xf>
    <xf numFmtId="0" fontId="5" fillId="0" borderId="11" xfId="38" applyFont="1" applyBorder="1" applyAlignment="1">
      <alignment horizontal="center" vertical="center" wrapText="1"/>
      <protection/>
    </xf>
    <xf numFmtId="0" fontId="0" fillId="0" borderId="0" xfId="38" applyFont="1" applyAlignment="1">
      <alignment vertical="center"/>
      <protection/>
    </xf>
    <xf numFmtId="0" fontId="29" fillId="0" borderId="0" xfId="38" applyFont="1" applyAlignment="1">
      <alignment vertical="top"/>
      <protection/>
    </xf>
    <xf numFmtId="0" fontId="8" fillId="33" borderId="16" xfId="38" applyFont="1" applyFill="1" applyBorder="1" applyAlignment="1">
      <alignment vertical="top" wrapText="1"/>
      <protection/>
    </xf>
    <xf numFmtId="0" fontId="8" fillId="0" borderId="10" xfId="38" applyFont="1" applyBorder="1" applyAlignment="1">
      <alignment/>
      <protection/>
    </xf>
    <xf numFmtId="0" fontId="23" fillId="0" borderId="16" xfId="38" applyFont="1" applyBorder="1" applyAlignment="1">
      <alignment vertical="top"/>
      <protection/>
    </xf>
    <xf numFmtId="0" fontId="23" fillId="0" borderId="16" xfId="38" applyFont="1" applyBorder="1" applyAlignment="1">
      <alignment vertical="top" wrapText="1"/>
      <protection/>
    </xf>
    <xf numFmtId="0" fontId="8" fillId="0" borderId="16" xfId="38" applyFont="1" applyBorder="1" applyAlignment="1">
      <alignment horizontal="right" vertical="top"/>
      <protection/>
    </xf>
    <xf numFmtId="0" fontId="8" fillId="0" borderId="12" xfId="38" applyFont="1" applyBorder="1" applyAlignment="1">
      <alignment horizontal="right" vertical="top"/>
      <protection/>
    </xf>
    <xf numFmtId="0" fontId="5" fillId="0" borderId="0" xfId="38" applyFont="1" applyBorder="1" applyAlignment="1">
      <alignment horizontal="center" vertical="top"/>
      <protection/>
    </xf>
    <xf numFmtId="0" fontId="0" fillId="0" borderId="21" xfId="38" applyFont="1" applyBorder="1" applyAlignment="1">
      <alignment vertical="top"/>
      <protection/>
    </xf>
    <xf numFmtId="0" fontId="10" fillId="0" borderId="11" xfId="38" applyFont="1" applyFill="1" applyBorder="1" applyAlignment="1">
      <alignment horizontal="center" vertical="top"/>
      <protection/>
    </xf>
    <xf numFmtId="0" fontId="5" fillId="33" borderId="11" xfId="38" applyFont="1" applyFill="1" applyBorder="1" applyAlignment="1">
      <alignment horizontal="centerContinuous" vertical="top"/>
      <protection/>
    </xf>
    <xf numFmtId="0" fontId="5" fillId="33" borderId="11" xfId="38" applyFont="1" applyFill="1" applyBorder="1" applyAlignment="1">
      <alignment horizontal="center" textRotation="90"/>
      <protection/>
    </xf>
    <xf numFmtId="0" fontId="5" fillId="0" borderId="11" xfId="35" applyFont="1" applyBorder="1" applyAlignment="1">
      <alignment horizontal="center" vertical="center" wrapText="1"/>
      <protection/>
    </xf>
    <xf numFmtId="0" fontId="0" fillId="0" borderId="0" xfId="38" applyFont="1" applyAlignment="1">
      <alignment vertical="top" wrapText="1"/>
      <protection/>
    </xf>
    <xf numFmtId="0" fontId="25" fillId="0" borderId="23" xfId="38" applyFont="1" applyBorder="1" applyAlignment="1">
      <alignment vertical="top"/>
      <protection/>
    </xf>
    <xf numFmtId="0" fontId="0" fillId="0" borderId="23" xfId="38" applyFont="1" applyBorder="1" applyAlignment="1">
      <alignment vertical="top" wrapText="1"/>
      <protection/>
    </xf>
    <xf numFmtId="0" fontId="5" fillId="33" borderId="12" xfId="38" applyFont="1" applyFill="1" applyBorder="1" applyAlignment="1">
      <alignment horizontal="center" vertical="center" wrapText="1"/>
      <protection/>
    </xf>
    <xf numFmtId="202" fontId="0" fillId="0" borderId="23" xfId="38" applyNumberFormat="1" applyFont="1" applyBorder="1" applyAlignment="1">
      <alignment horizontal="left" vertical="top" wrapText="1"/>
      <protection/>
    </xf>
    <xf numFmtId="0" fontId="0" fillId="0" borderId="13" xfId="38" applyFont="1" applyBorder="1" applyAlignment="1">
      <alignment vertical="top" wrapText="1"/>
      <protection/>
    </xf>
    <xf numFmtId="0" fontId="0" fillId="0" borderId="33" xfId="38" applyFont="1" applyBorder="1" applyAlignment="1">
      <alignment vertical="top"/>
      <protection/>
    </xf>
    <xf numFmtId="0" fontId="0" fillId="0" borderId="33" xfId="38" applyFont="1" applyBorder="1" applyAlignment="1">
      <alignment vertical="top" wrapText="1"/>
      <protection/>
    </xf>
    <xf numFmtId="200" fontId="10" fillId="0" borderId="11" xfId="38" applyNumberFormat="1" applyFont="1" applyFill="1" applyBorder="1" applyAlignment="1">
      <alignment horizontal="center" vertical="top"/>
      <protection/>
    </xf>
    <xf numFmtId="200" fontId="0" fillId="0" borderId="21" xfId="38" applyNumberFormat="1" applyFont="1" applyBorder="1" applyAlignment="1">
      <alignment horizontal="center" vertical="top"/>
      <protection/>
    </xf>
    <xf numFmtId="200" fontId="0" fillId="0" borderId="30" xfId="38" applyNumberFormat="1" applyFont="1" applyBorder="1" applyAlignment="1">
      <alignment horizontal="center" vertical="top"/>
      <protection/>
    </xf>
    <xf numFmtId="0" fontId="5" fillId="33" borderId="11" xfId="38" applyFont="1" applyFill="1" applyBorder="1" applyAlignment="1">
      <alignment horizontal="center" textRotation="90" wrapText="1"/>
      <protection/>
    </xf>
    <xf numFmtId="0" fontId="9" fillId="33" borderId="16" xfId="38" applyFont="1" applyFill="1" applyBorder="1" applyAlignment="1">
      <alignment horizontal="right"/>
      <protection/>
    </xf>
    <xf numFmtId="0" fontId="8" fillId="0" borderId="0" xfId="38" applyFont="1" applyBorder="1" applyAlignment="1">
      <alignment horizontal="right" vertical="top"/>
      <protection/>
    </xf>
    <xf numFmtId="0" fontId="8" fillId="0" borderId="10" xfId="38" applyFont="1" applyBorder="1">
      <alignment/>
      <protection/>
    </xf>
    <xf numFmtId="200" fontId="0" fillId="0" borderId="26" xfId="38" applyNumberFormat="1" applyFont="1" applyBorder="1" applyAlignment="1">
      <alignment horizontal="center" vertical="top"/>
      <protection/>
    </xf>
    <xf numFmtId="200" fontId="0" fillId="0" borderId="23" xfId="38" applyNumberFormat="1" applyFont="1" applyBorder="1" applyAlignment="1">
      <alignment horizontal="center" vertical="top"/>
      <protection/>
    </xf>
    <xf numFmtId="200" fontId="0" fillId="0" borderId="33" xfId="38" applyNumberFormat="1" applyFont="1" applyBorder="1" applyAlignment="1">
      <alignment horizontal="center" vertical="top"/>
      <protection/>
    </xf>
    <xf numFmtId="0" fontId="0" fillId="0" borderId="0" xfId="38" applyFont="1" applyAlignment="1">
      <alignment vertical="top" wrapText="1"/>
      <protection/>
    </xf>
    <xf numFmtId="0" fontId="5" fillId="0" borderId="0" xfId="38" applyFont="1" applyAlignment="1">
      <alignment vertical="top" wrapText="1"/>
      <protection/>
    </xf>
    <xf numFmtId="0" fontId="10" fillId="0" borderId="18" xfId="38" applyFont="1" applyBorder="1" applyAlignment="1">
      <alignment horizontal="left" vertical="top"/>
      <protection/>
    </xf>
    <xf numFmtId="0" fontId="0" fillId="0" borderId="0" xfId="38" applyFont="1" applyAlignment="1">
      <alignment horizontal="right" vertical="top"/>
      <protection/>
    </xf>
    <xf numFmtId="0" fontId="0" fillId="33" borderId="16" xfId="38" applyFont="1" applyFill="1" applyBorder="1" applyAlignment="1">
      <alignment vertical="top"/>
      <protection/>
    </xf>
    <xf numFmtId="0" fontId="0" fillId="0" borderId="0" xfId="38" applyFont="1" applyBorder="1" applyAlignment="1">
      <alignment vertical="top"/>
      <protection/>
    </xf>
    <xf numFmtId="0" fontId="9" fillId="33" borderId="18" xfId="38" applyFont="1" applyFill="1" applyBorder="1" applyAlignment="1">
      <alignment horizontal="left" vertical="top"/>
      <protection/>
    </xf>
    <xf numFmtId="0" fontId="9" fillId="0" borderId="21" xfId="38" applyFont="1" applyBorder="1" applyAlignment="1">
      <alignment horizontal="right" vertical="top"/>
      <protection/>
    </xf>
    <xf numFmtId="0" fontId="9" fillId="33" borderId="17" xfId="38" applyFont="1" applyFill="1" applyBorder="1" applyAlignment="1">
      <alignment horizontal="left" vertical="top"/>
      <protection/>
    </xf>
    <xf numFmtId="0" fontId="9" fillId="33" borderId="21" xfId="38" applyFont="1" applyFill="1" applyBorder="1" applyAlignment="1">
      <alignment horizontal="left" vertical="top"/>
      <protection/>
    </xf>
    <xf numFmtId="0" fontId="9" fillId="33" borderId="0" xfId="38" applyFont="1" applyFill="1" applyBorder="1" applyAlignment="1">
      <alignment horizontal="left" vertical="top"/>
      <protection/>
    </xf>
    <xf numFmtId="0" fontId="9" fillId="33" borderId="32" xfId="38" applyFont="1" applyFill="1" applyBorder="1" applyAlignment="1">
      <alignment horizontal="left" vertical="top"/>
      <protection/>
    </xf>
    <xf numFmtId="0" fontId="9" fillId="33" borderId="24" xfId="38" applyFont="1" applyFill="1" applyBorder="1" applyAlignment="1">
      <alignment horizontal="left" vertical="top"/>
      <protection/>
    </xf>
    <xf numFmtId="0" fontId="9" fillId="33" borderId="25" xfId="38" applyFont="1" applyFill="1" applyBorder="1" applyAlignment="1">
      <alignment horizontal="left" vertical="top"/>
      <protection/>
    </xf>
    <xf numFmtId="0" fontId="9" fillId="0" borderId="0" xfId="38" applyFont="1" applyAlignment="1">
      <alignment horizontal="left" vertical="top"/>
      <protection/>
    </xf>
    <xf numFmtId="0" fontId="15" fillId="0" borderId="0" xfId="38" applyFont="1" applyAlignment="1">
      <alignment vertical="top"/>
      <protection/>
    </xf>
    <xf numFmtId="0" fontId="15" fillId="0" borderId="0" xfId="38" applyFont="1" applyAlignment="1">
      <alignment horizontal="center" vertical="top"/>
      <protection/>
    </xf>
    <xf numFmtId="0" fontId="15" fillId="0" borderId="0" xfId="38" applyFont="1" applyAlignment="1">
      <alignment horizontal="right" vertical="top"/>
      <protection/>
    </xf>
    <xf numFmtId="0" fontId="29" fillId="0" borderId="0" xfId="38" applyFont="1" applyAlignment="1">
      <alignment vertical="top"/>
      <protection/>
    </xf>
    <xf numFmtId="0" fontId="8" fillId="0" borderId="18" xfId="38" applyFont="1" applyBorder="1" applyAlignment="1">
      <alignment horizontal="left" vertical="top"/>
      <protection/>
    </xf>
    <xf numFmtId="0" fontId="0" fillId="0" borderId="23" xfId="38" applyFont="1" applyBorder="1" applyAlignment="1">
      <alignment vertical="top" wrapText="1"/>
      <protection/>
    </xf>
    <xf numFmtId="0" fontId="0" fillId="0" borderId="23" xfId="38" applyFont="1" applyBorder="1" applyAlignment="1">
      <alignment horizontal="left" vertical="top" wrapText="1"/>
      <protection/>
    </xf>
    <xf numFmtId="0" fontId="0" fillId="0" borderId="34" xfId="38" applyFont="1" applyBorder="1" applyAlignment="1">
      <alignment vertical="top" wrapText="1"/>
      <protection/>
    </xf>
    <xf numFmtId="0" fontId="10" fillId="0" borderId="0" xfId="38" applyFont="1" applyBorder="1" applyAlignment="1">
      <alignment horizontal="left" vertical="top"/>
      <protection/>
    </xf>
    <xf numFmtId="0" fontId="5" fillId="33" borderId="11" xfId="38" applyFont="1" applyFill="1" applyBorder="1" applyAlignment="1">
      <alignment horizontal="center" textRotation="90" wrapText="1"/>
      <protection/>
    </xf>
    <xf numFmtId="0" fontId="5" fillId="33" borderId="11" xfId="38" applyFont="1" applyFill="1" applyBorder="1" applyAlignment="1">
      <alignment horizontal="center" vertical="center" wrapText="1"/>
      <protection/>
    </xf>
    <xf numFmtId="0" fontId="0" fillId="0" borderId="23" xfId="38" applyFont="1" applyBorder="1" applyAlignment="1">
      <alignment vertical="top"/>
      <protection/>
    </xf>
    <xf numFmtId="0" fontId="0" fillId="0" borderId="23" xfId="38" applyFont="1" applyBorder="1" applyAlignment="1">
      <alignment horizontal="center" vertical="top"/>
      <protection/>
    </xf>
    <xf numFmtId="202" fontId="0" fillId="0" borderId="23" xfId="38" applyNumberFormat="1" applyFont="1" applyBorder="1" applyAlignment="1">
      <alignment horizontal="left" vertical="top"/>
      <protection/>
    </xf>
    <xf numFmtId="0" fontId="25" fillId="0" borderId="23" xfId="38" applyFont="1" applyBorder="1" applyAlignment="1">
      <alignment vertical="top"/>
      <protection/>
    </xf>
    <xf numFmtId="0" fontId="0" fillId="0" borderId="34" xfId="38" applyFont="1" applyBorder="1" applyAlignment="1">
      <alignment horizontal="left" vertical="top" wrapText="1"/>
      <protection/>
    </xf>
    <xf numFmtId="0" fontId="0" fillId="0" borderId="0" xfId="38" applyFont="1" applyBorder="1" applyAlignment="1">
      <alignment horizontal="left" vertical="top" wrapText="1"/>
      <protection/>
    </xf>
    <xf numFmtId="0" fontId="9" fillId="33" borderId="14" xfId="38" applyFont="1" applyFill="1" applyBorder="1" applyAlignment="1">
      <alignment horizontal="left" vertical="top"/>
      <protection/>
    </xf>
    <xf numFmtId="0" fontId="9" fillId="33" borderId="32" xfId="38" applyFont="1" applyFill="1" applyBorder="1" applyAlignment="1">
      <alignment horizontal="right" vertical="top"/>
      <protection/>
    </xf>
    <xf numFmtId="0" fontId="0" fillId="0" borderId="15" xfId="38" applyFont="1" applyBorder="1" applyAlignment="1">
      <alignment vertical="top"/>
      <protection/>
    </xf>
    <xf numFmtId="0" fontId="0" fillId="0" borderId="15" xfId="38" applyFont="1" applyBorder="1" applyAlignment="1">
      <alignment horizontal="left" vertical="top" wrapText="1"/>
      <protection/>
    </xf>
    <xf numFmtId="0" fontId="0" fillId="0" borderId="18" xfId="38" applyFont="1" applyBorder="1" applyAlignment="1">
      <alignment vertical="top"/>
      <protection/>
    </xf>
    <xf numFmtId="0" fontId="0" fillId="0" borderId="34" xfId="38" applyFont="1" applyBorder="1" applyAlignment="1">
      <alignment vertical="top"/>
      <protection/>
    </xf>
    <xf numFmtId="0" fontId="0" fillId="0" borderId="34" xfId="38" applyFont="1" applyBorder="1" applyAlignment="1">
      <alignment horizontal="center" vertical="top"/>
      <protection/>
    </xf>
    <xf numFmtId="0" fontId="25" fillId="0" borderId="34" xfId="38" applyFont="1" applyBorder="1" applyAlignment="1">
      <alignment vertical="top"/>
      <protection/>
    </xf>
    <xf numFmtId="0" fontId="18" fillId="33" borderId="0" xfId="38" applyFont="1" applyFill="1" applyBorder="1" applyAlignment="1">
      <alignment/>
      <protection/>
    </xf>
    <xf numFmtId="0" fontId="0" fillId="0" borderId="35" xfId="38" applyFont="1" applyBorder="1" applyAlignment="1">
      <alignment horizontal="left" vertical="top"/>
      <protection/>
    </xf>
    <xf numFmtId="0" fontId="10" fillId="0" borderId="0" xfId="38" applyFont="1" applyBorder="1" applyAlignment="1">
      <alignment vertical="top"/>
      <protection/>
    </xf>
    <xf numFmtId="0" fontId="10" fillId="0" borderId="11" xfId="38" applyFont="1" applyFill="1" applyBorder="1" applyAlignment="1">
      <alignment horizontal="center" vertical="top"/>
      <protection/>
    </xf>
    <xf numFmtId="0" fontId="5" fillId="33" borderId="11" xfId="38" applyFont="1" applyFill="1" applyBorder="1" applyAlignment="1">
      <alignment horizontal="centerContinuous" vertical="top" wrapText="1"/>
      <protection/>
    </xf>
    <xf numFmtId="0" fontId="5" fillId="33" borderId="16" xfId="38" applyFont="1" applyFill="1" applyBorder="1" applyAlignment="1">
      <alignment horizontal="center" vertical="center" wrapText="1"/>
      <protection/>
    </xf>
    <xf numFmtId="200" fontId="0" fillId="0" borderId="35" xfId="38" applyNumberFormat="1" applyFont="1" applyBorder="1" applyAlignment="1">
      <alignment horizontal="center" vertical="top" wrapText="1"/>
      <protection/>
    </xf>
    <xf numFmtId="200" fontId="0" fillId="0" borderId="23" xfId="38" applyNumberFormat="1" applyFont="1" applyBorder="1" applyAlignment="1">
      <alignment horizontal="center" vertical="top" wrapText="1"/>
      <protection/>
    </xf>
    <xf numFmtId="200" fontId="10" fillId="0" borderId="11" xfId="38" applyNumberFormat="1" applyFont="1" applyFill="1" applyBorder="1" applyAlignment="1">
      <alignment horizontal="center" vertical="top"/>
      <protection/>
    </xf>
    <xf numFmtId="0" fontId="9" fillId="33" borderId="0" xfId="38" applyFont="1" applyFill="1" applyBorder="1" applyAlignment="1">
      <alignment vertical="top"/>
      <protection/>
    </xf>
    <xf numFmtId="0" fontId="9" fillId="33" borderId="0" xfId="38" applyFont="1" applyFill="1" applyBorder="1" applyAlignment="1">
      <alignment horizontal="right" vertical="top"/>
      <protection/>
    </xf>
    <xf numFmtId="0" fontId="23" fillId="0" borderId="0" xfId="38" applyFont="1" applyAlignment="1">
      <alignment/>
      <protection/>
    </xf>
    <xf numFmtId="0" fontId="0" fillId="0" borderId="0" xfId="38" applyFont="1" applyAlignment="1">
      <alignment/>
      <protection/>
    </xf>
    <xf numFmtId="0" fontId="23" fillId="0" borderId="0" xfId="38" applyFont="1" applyAlignment="1">
      <alignment/>
      <protection/>
    </xf>
    <xf numFmtId="0" fontId="8" fillId="0" borderId="0" xfId="38" applyFont="1" applyBorder="1" applyAlignment="1">
      <alignment/>
      <protection/>
    </xf>
    <xf numFmtId="0" fontId="24" fillId="0" borderId="0" xfId="38" applyFont="1" applyBorder="1" applyAlignment="1">
      <alignment horizontal="right"/>
      <protection/>
    </xf>
    <xf numFmtId="0" fontId="8" fillId="0" borderId="16" xfId="38" applyFont="1" applyBorder="1" applyAlignment="1">
      <alignment/>
      <protection/>
    </xf>
    <xf numFmtId="0" fontId="8" fillId="0" borderId="12" xfId="38" applyFont="1" applyBorder="1" applyAlignment="1">
      <alignment/>
      <protection/>
    </xf>
    <xf numFmtId="0" fontId="0" fillId="33" borderId="23" xfId="38" applyFont="1" applyFill="1" applyBorder="1" applyAlignment="1">
      <alignment horizontal="center" vertical="top"/>
      <protection/>
    </xf>
    <xf numFmtId="0" fontId="9" fillId="33" borderId="16" xfId="38" applyFont="1" applyFill="1" applyBorder="1">
      <alignment/>
      <protection/>
    </xf>
    <xf numFmtId="0" fontId="10" fillId="33" borderId="11" xfId="38" applyFont="1" applyFill="1" applyBorder="1" applyAlignment="1">
      <alignment horizontal="centerContinuous"/>
      <protection/>
    </xf>
    <xf numFmtId="0" fontId="10" fillId="33" borderId="10" xfId="38" applyFont="1" applyFill="1" applyBorder="1" applyAlignment="1">
      <alignment horizontal="centerContinuous"/>
      <protection/>
    </xf>
    <xf numFmtId="203" fontId="9" fillId="33" borderId="23" xfId="38" applyNumberFormat="1" applyFont="1" applyFill="1" applyBorder="1" applyAlignment="1">
      <alignment vertical="top"/>
      <protection/>
    </xf>
    <xf numFmtId="0" fontId="9" fillId="33" borderId="13" xfId="38" applyFont="1" applyFill="1" applyBorder="1" applyAlignment="1">
      <alignment vertical="top"/>
      <protection/>
    </xf>
    <xf numFmtId="0" fontId="9" fillId="33" borderId="23" xfId="38" applyFont="1" applyFill="1" applyBorder="1" applyAlignment="1">
      <alignment vertical="top"/>
      <protection/>
    </xf>
    <xf numFmtId="0" fontId="12" fillId="0" borderId="23" xfId="38" applyFont="1" applyBorder="1" applyAlignment="1">
      <alignment vertical="top"/>
      <protection/>
    </xf>
    <xf numFmtId="0" fontId="9" fillId="33" borderId="23" xfId="38" applyFont="1" applyFill="1" applyBorder="1" applyAlignment="1">
      <alignment vertical="top" wrapText="1"/>
      <protection/>
    </xf>
    <xf numFmtId="0" fontId="0" fillId="0" borderId="23" xfId="38" applyFont="1" applyBorder="1" applyAlignment="1">
      <alignment horizontal="left" vertical="top" wrapText="1"/>
      <protection/>
    </xf>
    <xf numFmtId="204" fontId="9" fillId="33" borderId="23" xfId="38" applyNumberFormat="1" applyFont="1" applyFill="1" applyBorder="1" applyAlignment="1">
      <alignment vertical="top"/>
      <protection/>
    </xf>
    <xf numFmtId="203" fontId="9" fillId="33" borderId="36" xfId="38" applyNumberFormat="1" applyFont="1" applyFill="1" applyBorder="1" applyAlignment="1">
      <alignment vertical="top"/>
      <protection/>
    </xf>
    <xf numFmtId="0" fontId="9" fillId="33" borderId="33" xfId="38" applyFont="1" applyFill="1" applyBorder="1" applyAlignment="1">
      <alignment vertical="top"/>
      <protection/>
    </xf>
    <xf numFmtId="0" fontId="8" fillId="0" borderId="18" xfId="38" applyFont="1" applyBorder="1" applyAlignment="1">
      <alignment/>
      <protection/>
    </xf>
    <xf numFmtId="0" fontId="0" fillId="33" borderId="37" xfId="38" applyFont="1" applyFill="1" applyBorder="1" applyAlignment="1">
      <alignment vertical="center"/>
      <protection/>
    </xf>
    <xf numFmtId="0" fontId="0" fillId="0" borderId="0" xfId="38" applyFont="1" applyAlignment="1">
      <alignment vertical="center"/>
      <protection/>
    </xf>
    <xf numFmtId="0" fontId="8" fillId="0" borderId="0" xfId="38" applyFont="1" applyAlignment="1">
      <alignment/>
      <protection/>
    </xf>
    <xf numFmtId="0" fontId="23" fillId="33" borderId="0" xfId="38" applyFont="1" applyFill="1" applyAlignment="1">
      <alignment/>
      <protection/>
    </xf>
    <xf numFmtId="0" fontId="8" fillId="33" borderId="10" xfId="38" applyFont="1" applyFill="1" applyBorder="1" applyAlignment="1">
      <alignment/>
      <protection/>
    </xf>
    <xf numFmtId="0" fontId="13" fillId="33" borderId="16" xfId="38" applyFont="1" applyFill="1" applyBorder="1" applyAlignment="1">
      <alignment/>
      <protection/>
    </xf>
    <xf numFmtId="0" fontId="13" fillId="33" borderId="12" xfId="38" applyFont="1" applyFill="1" applyBorder="1" applyAlignment="1">
      <alignment/>
      <protection/>
    </xf>
    <xf numFmtId="0" fontId="5" fillId="33" borderId="26" xfId="38" applyFont="1" applyFill="1" applyBorder="1" applyAlignment="1">
      <alignment horizontal="center" vertical="center" wrapText="1"/>
      <protection/>
    </xf>
    <xf numFmtId="0" fontId="9" fillId="0" borderId="24" xfId="38" applyFont="1" applyFill="1" applyBorder="1">
      <alignment/>
      <protection/>
    </xf>
    <xf numFmtId="0" fontId="9" fillId="0" borderId="25" xfId="38" applyFont="1" applyFill="1" applyBorder="1" applyAlignment="1">
      <alignment horizontal="right"/>
      <protection/>
    </xf>
    <xf numFmtId="0" fontId="6" fillId="0" borderId="0" xfId="38" applyAlignment="1">
      <alignment vertical="top"/>
      <protection/>
    </xf>
    <xf numFmtId="0" fontId="8" fillId="33" borderId="10" xfId="38" applyFont="1" applyFill="1" applyBorder="1" applyAlignment="1">
      <alignment vertical="top"/>
      <protection/>
    </xf>
    <xf numFmtId="0" fontId="10" fillId="0" borderId="14" xfId="38" applyFont="1" applyFill="1" applyBorder="1" applyAlignment="1">
      <alignment vertical="top"/>
      <protection/>
    </xf>
    <xf numFmtId="0" fontId="9" fillId="0" borderId="15" xfId="38" applyFont="1" applyFill="1" applyBorder="1" applyAlignment="1">
      <alignment vertical="top"/>
      <protection/>
    </xf>
    <xf numFmtId="0" fontId="9" fillId="0" borderId="17" xfId="38" applyFont="1" applyFill="1" applyBorder="1" applyAlignment="1">
      <alignment vertical="top"/>
      <protection/>
    </xf>
    <xf numFmtId="0" fontId="9" fillId="0" borderId="0" xfId="38" applyFont="1" applyFill="1" applyBorder="1" applyAlignment="1">
      <alignment vertical="top"/>
      <protection/>
    </xf>
    <xf numFmtId="0" fontId="9" fillId="0" borderId="32" xfId="38" applyFont="1" applyFill="1" applyBorder="1" applyAlignment="1">
      <alignment vertical="top"/>
      <protection/>
    </xf>
    <xf numFmtId="0" fontId="9" fillId="0" borderId="18" xfId="38" applyFont="1" applyFill="1" applyBorder="1" applyAlignment="1">
      <alignment vertical="top"/>
      <protection/>
    </xf>
    <xf numFmtId="0" fontId="31" fillId="0" borderId="0" xfId="38" applyFont="1" applyAlignment="1">
      <alignment vertical="top"/>
      <protection/>
    </xf>
    <xf numFmtId="0" fontId="6" fillId="0" borderId="0" xfId="38" applyFont="1" applyAlignment="1">
      <alignment vertical="top"/>
      <protection/>
    </xf>
    <xf numFmtId="0" fontId="5" fillId="33" borderId="11" xfId="38" applyFont="1" applyFill="1" applyBorder="1" applyAlignment="1">
      <alignment horizontal="center" vertical="top"/>
      <protection/>
    </xf>
    <xf numFmtId="0" fontId="5" fillId="33" borderId="12" xfId="38" applyFont="1" applyFill="1" applyBorder="1" applyAlignment="1">
      <alignment horizontal="center" vertical="top"/>
      <protection/>
    </xf>
    <xf numFmtId="0" fontId="0" fillId="0" borderId="38" xfId="38" applyFont="1" applyBorder="1" applyAlignment="1">
      <alignment vertical="top"/>
      <protection/>
    </xf>
    <xf numFmtId="0" fontId="0" fillId="0" borderId="39" xfId="38" applyFont="1" applyBorder="1" applyAlignment="1">
      <alignment vertical="top" wrapText="1"/>
      <protection/>
    </xf>
    <xf numFmtId="0" fontId="0" fillId="0" borderId="40" xfId="38" applyFont="1" applyBorder="1" applyAlignment="1">
      <alignment vertical="top" wrapText="1"/>
      <protection/>
    </xf>
    <xf numFmtId="0" fontId="13" fillId="33" borderId="16" xfId="38" applyFont="1" applyFill="1" applyBorder="1" applyAlignment="1">
      <alignment vertical="top"/>
      <protection/>
    </xf>
    <xf numFmtId="0" fontId="13" fillId="33" borderId="12" xfId="38" applyFont="1" applyFill="1" applyBorder="1" applyAlignment="1">
      <alignment vertical="top"/>
      <protection/>
    </xf>
    <xf numFmtId="0" fontId="8" fillId="0" borderId="10" xfId="38" applyFont="1" applyBorder="1" applyAlignment="1">
      <alignment vertical="top"/>
      <protection/>
    </xf>
    <xf numFmtId="0" fontId="23" fillId="0" borderId="16" xfId="38" applyFont="1" applyBorder="1" applyAlignment="1">
      <alignment vertical="top"/>
      <protection/>
    </xf>
    <xf numFmtId="0" fontId="8" fillId="0" borderId="16" xfId="38" applyFont="1" applyBorder="1" applyAlignment="1">
      <alignment vertical="top"/>
      <protection/>
    </xf>
    <xf numFmtId="0" fontId="15" fillId="0" borderId="0" xfId="38" applyFont="1" applyAlignment="1">
      <alignment horizontal="centerContinuous" vertical="top"/>
      <protection/>
    </xf>
    <xf numFmtId="0" fontId="8" fillId="0" borderId="0" xfId="38" applyFont="1" applyAlignment="1">
      <alignment horizontal="centerContinuous" vertical="top"/>
      <protection/>
    </xf>
    <xf numFmtId="0" fontId="9" fillId="0" borderId="0" xfId="38" applyFont="1" applyFill="1" applyBorder="1">
      <alignment/>
      <protection/>
    </xf>
    <xf numFmtId="0" fontId="9" fillId="0" borderId="32" xfId="38" applyFont="1" applyFill="1" applyBorder="1" applyAlignment="1">
      <alignment horizontal="right"/>
      <protection/>
    </xf>
    <xf numFmtId="0" fontId="9" fillId="0" borderId="21" xfId="38" applyFont="1" applyFill="1" applyBorder="1">
      <alignment/>
      <protection/>
    </xf>
    <xf numFmtId="0" fontId="9" fillId="0" borderId="24" xfId="38" applyFont="1" applyFill="1" applyBorder="1" applyAlignment="1">
      <alignment vertical="top"/>
      <protection/>
    </xf>
    <xf numFmtId="0" fontId="9" fillId="0" borderId="25" xfId="38" applyFont="1" applyFill="1" applyBorder="1" applyAlignment="1">
      <alignment vertical="top"/>
      <protection/>
    </xf>
    <xf numFmtId="0" fontId="9" fillId="33" borderId="14" xfId="38" applyFont="1" applyFill="1" applyBorder="1" applyAlignment="1">
      <alignment vertical="top"/>
      <protection/>
    </xf>
    <xf numFmtId="0" fontId="9" fillId="33" borderId="15" xfId="38" applyFont="1" applyFill="1" applyBorder="1" applyAlignment="1">
      <alignment vertical="top"/>
      <protection/>
    </xf>
    <xf numFmtId="0" fontId="9" fillId="33" borderId="17" xfId="53" applyFont="1" applyFill="1" applyBorder="1" applyAlignment="1">
      <alignment horizontal="right"/>
      <protection/>
    </xf>
    <xf numFmtId="0" fontId="9" fillId="0" borderId="21" xfId="38" applyFont="1" applyFill="1" applyBorder="1">
      <alignment/>
      <protection/>
    </xf>
    <xf numFmtId="200" fontId="0" fillId="0" borderId="39" xfId="38" applyNumberFormat="1" applyFont="1" applyBorder="1" applyAlignment="1">
      <alignment horizontal="center" vertical="top"/>
      <protection/>
    </xf>
    <xf numFmtId="200" fontId="0" fillId="0" borderId="19" xfId="38" applyNumberFormat="1" applyFont="1" applyBorder="1" applyAlignment="1">
      <alignment horizontal="center" vertical="top"/>
      <protection/>
    </xf>
    <xf numFmtId="200" fontId="14" fillId="33" borderId="11" xfId="38" applyNumberFormat="1" applyFont="1" applyFill="1" applyBorder="1" applyAlignment="1">
      <alignment horizontal="center" vertical="top"/>
      <protection/>
    </xf>
    <xf numFmtId="0" fontId="8" fillId="33" borderId="10" xfId="38" applyFont="1" applyFill="1" applyBorder="1" applyAlignment="1">
      <alignment horizontal="centerContinuous" vertical="top"/>
      <protection/>
    </xf>
    <xf numFmtId="0" fontId="14" fillId="33" borderId="11" xfId="38" applyFont="1" applyFill="1" applyBorder="1" applyAlignment="1">
      <alignment horizontal="centerContinuous" vertical="top"/>
      <protection/>
    </xf>
    <xf numFmtId="0" fontId="0" fillId="33" borderId="39" xfId="38" applyFont="1" applyFill="1" applyBorder="1" applyAlignment="1">
      <alignment vertical="center"/>
      <protection/>
    </xf>
    <xf numFmtId="0" fontId="6" fillId="33" borderId="17" xfId="38" applyFill="1" applyBorder="1" applyAlignment="1">
      <alignment/>
      <protection/>
    </xf>
    <xf numFmtId="0" fontId="5" fillId="33" borderId="26" xfId="38" applyFont="1" applyFill="1" applyBorder="1" applyAlignment="1">
      <alignment horizontal="centerContinuous" vertical="center" wrapText="1"/>
      <protection/>
    </xf>
    <xf numFmtId="0" fontId="9" fillId="33" borderId="11" xfId="38" applyFont="1" applyFill="1" applyBorder="1" applyAlignment="1">
      <alignment horizontal="centerContinuous"/>
      <protection/>
    </xf>
    <xf numFmtId="199" fontId="14" fillId="33" borderId="11" xfId="38" applyNumberFormat="1" applyFont="1" applyFill="1" applyBorder="1" applyAlignment="1">
      <alignment horizontal="center" vertical="top"/>
      <protection/>
    </xf>
    <xf numFmtId="0" fontId="0" fillId="0" borderId="13" xfId="38" applyFont="1" applyFill="1" applyBorder="1" applyAlignment="1">
      <alignment horizontal="left" vertical="top" wrapText="1"/>
      <protection/>
    </xf>
    <xf numFmtId="0" fontId="0" fillId="0" borderId="13" xfId="38" applyFont="1" applyFill="1" applyBorder="1" applyAlignment="1">
      <alignment horizontal="center" vertical="top" wrapText="1"/>
      <protection/>
    </xf>
    <xf numFmtId="200" fontId="0" fillId="0" borderId="13" xfId="38" applyNumberFormat="1" applyFont="1" applyFill="1" applyBorder="1" applyAlignment="1">
      <alignment horizontal="center" vertical="top" wrapText="1"/>
      <protection/>
    </xf>
    <xf numFmtId="199" fontId="0" fillId="0" borderId="13" xfId="38" applyNumberFormat="1" applyFont="1" applyFill="1" applyBorder="1" applyAlignment="1">
      <alignment horizontal="center" vertical="top" wrapText="1"/>
      <protection/>
    </xf>
    <xf numFmtId="0" fontId="0" fillId="0" borderId="40" xfId="38" applyFont="1" applyFill="1" applyBorder="1" applyAlignment="1">
      <alignment horizontal="left" vertical="top" wrapText="1"/>
      <protection/>
    </xf>
    <xf numFmtId="0" fontId="0" fillId="0" borderId="40" xfId="38" applyFont="1" applyFill="1" applyBorder="1" applyAlignment="1">
      <alignment horizontal="center" vertical="top" wrapText="1"/>
      <protection/>
    </xf>
    <xf numFmtId="200" fontId="0" fillId="0" borderId="40" xfId="38" applyNumberFormat="1" applyFont="1" applyFill="1" applyBorder="1" applyAlignment="1">
      <alignment horizontal="center" vertical="top" wrapText="1"/>
      <protection/>
    </xf>
    <xf numFmtId="199" fontId="0" fillId="0" borderId="40" xfId="38" applyNumberFormat="1" applyFont="1" applyFill="1" applyBorder="1" applyAlignment="1">
      <alignment horizontal="center" vertical="top" wrapText="1"/>
      <protection/>
    </xf>
    <xf numFmtId="0" fontId="5" fillId="0" borderId="0" xfId="39" applyFont="1" applyAlignment="1">
      <alignment horizontal="left" vertical="top"/>
      <protection/>
    </xf>
    <xf numFmtId="0" fontId="0" fillId="0" borderId="11" xfId="39" applyBorder="1" applyAlignment="1">
      <alignment horizontal="left" vertical="top"/>
      <protection/>
    </xf>
    <xf numFmtId="0" fontId="0" fillId="0" borderId="11" xfId="39" applyBorder="1" applyAlignment="1">
      <alignment vertical="top" wrapText="1"/>
      <protection/>
    </xf>
    <xf numFmtId="0" fontId="0" fillId="0" borderId="13" xfId="39" applyBorder="1" applyAlignment="1">
      <alignment horizontal="left" vertical="top"/>
      <protection/>
    </xf>
    <xf numFmtId="0" fontId="0" fillId="0" borderId="13" xfId="39" applyBorder="1" applyAlignment="1">
      <alignment horizontal="left" vertical="top" wrapText="1"/>
      <protection/>
    </xf>
    <xf numFmtId="0" fontId="0" fillId="0" borderId="13" xfId="39" applyBorder="1" applyAlignment="1">
      <alignment vertical="top" wrapText="1"/>
      <protection/>
    </xf>
    <xf numFmtId="0" fontId="0" fillId="0" borderId="23" xfId="39" applyBorder="1" applyAlignment="1">
      <alignment horizontal="left" vertical="top"/>
      <protection/>
    </xf>
    <xf numFmtId="0" fontId="0" fillId="0" borderId="23" xfId="39" applyBorder="1" applyAlignment="1">
      <alignment horizontal="left" vertical="top" wrapText="1"/>
      <protection/>
    </xf>
    <xf numFmtId="0" fontId="0" fillId="0" borderId="23" xfId="39" applyBorder="1" applyAlignment="1">
      <alignment vertical="top" wrapText="1"/>
      <protection/>
    </xf>
    <xf numFmtId="0" fontId="0" fillId="0" borderId="33" xfId="39" applyBorder="1" applyAlignment="1">
      <alignment horizontal="left" vertical="top"/>
      <protection/>
    </xf>
    <xf numFmtId="0" fontId="0" fillId="0" borderId="33" xfId="39" applyBorder="1" applyAlignment="1">
      <alignment horizontal="left" vertical="top" wrapText="1"/>
      <protection/>
    </xf>
    <xf numFmtId="0" fontId="0" fillId="0" borderId="33" xfId="39" applyBorder="1" applyAlignment="1">
      <alignment vertical="top" wrapText="1"/>
      <protection/>
    </xf>
    <xf numFmtId="0" fontId="32" fillId="0" borderId="11" xfId="39" applyFont="1" applyBorder="1" applyAlignment="1">
      <alignment horizontal="left" vertical="top"/>
      <protection/>
    </xf>
    <xf numFmtId="0" fontId="32" fillId="0" borderId="11" xfId="39" applyFont="1" applyBorder="1" applyAlignment="1">
      <alignment vertical="top" wrapText="1"/>
      <protection/>
    </xf>
    <xf numFmtId="0" fontId="32" fillId="0" borderId="11" xfId="39" applyFont="1" applyBorder="1" applyAlignment="1">
      <alignment vertical="top"/>
      <protection/>
    </xf>
    <xf numFmtId="0" fontId="0" fillId="0" borderId="23" xfId="39" applyFont="1" applyBorder="1" applyAlignment="1">
      <alignment vertical="top" wrapText="1"/>
      <protection/>
    </xf>
    <xf numFmtId="0" fontId="0" fillId="0" borderId="23" xfId="39" applyFont="1" applyBorder="1" applyAlignment="1">
      <alignment horizontal="left" vertical="top" wrapText="1"/>
      <protection/>
    </xf>
    <xf numFmtId="0" fontId="0" fillId="0" borderId="33" xfId="39" applyFont="1" applyBorder="1" applyAlignment="1">
      <alignment vertical="top" wrapText="1"/>
      <protection/>
    </xf>
    <xf numFmtId="202" fontId="0" fillId="0" borderId="23" xfId="39" applyNumberFormat="1" applyBorder="1" applyAlignment="1">
      <alignment horizontal="left" vertical="top" wrapText="1"/>
      <protection/>
    </xf>
    <xf numFmtId="0" fontId="15" fillId="0" borderId="0" xfId="38" applyFont="1" applyAlignment="1">
      <alignment horizontal="centerContinuous" wrapText="1"/>
      <protection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 wrapText="1"/>
    </xf>
    <xf numFmtId="0" fontId="10" fillId="33" borderId="11" xfId="0" applyFont="1" applyFill="1" applyBorder="1" applyAlignment="1">
      <alignment horizontal="center" vertical="top"/>
    </xf>
    <xf numFmtId="0" fontId="10" fillId="33" borderId="11" xfId="0" applyFont="1" applyFill="1" applyBorder="1" applyAlignment="1">
      <alignment vertical="top"/>
    </xf>
    <xf numFmtId="0" fontId="24" fillId="0" borderId="12" xfId="38" applyFont="1" applyBorder="1" applyAlignment="1">
      <alignment horizontal="right" vertical="top"/>
      <protection/>
    </xf>
    <xf numFmtId="0" fontId="5" fillId="0" borderId="11" xfId="38" applyFont="1" applyBorder="1" applyAlignment="1">
      <alignment horizontal="center" vertical="top"/>
      <protection/>
    </xf>
    <xf numFmtId="0" fontId="0" fillId="0" borderId="11" xfId="38" applyFont="1" applyBorder="1" applyAlignment="1">
      <alignment vertical="top"/>
      <protection/>
    </xf>
    <xf numFmtId="0" fontId="5" fillId="0" borderId="11" xfId="38" applyFont="1" applyBorder="1" applyAlignment="1">
      <alignment vertical="top"/>
      <protection/>
    </xf>
    <xf numFmtId="0" fontId="0" fillId="0" borderId="11" xfId="38" applyFont="1" applyBorder="1" applyAlignment="1">
      <alignment horizontal="center" vertical="top"/>
      <protection/>
    </xf>
    <xf numFmtId="0" fontId="12" fillId="0" borderId="34" xfId="38" applyFont="1" applyBorder="1" applyAlignment="1">
      <alignment vertical="top"/>
      <protection/>
    </xf>
    <xf numFmtId="43" fontId="0" fillId="0" borderId="11" xfId="44" applyFont="1" applyBorder="1" applyAlignment="1">
      <alignment horizontal="center" vertical="top" wrapText="1"/>
    </xf>
    <xf numFmtId="49" fontId="0" fillId="0" borderId="11" xfId="38" applyNumberFormat="1" applyFont="1" applyBorder="1" applyAlignment="1">
      <alignment horizontal="center" vertical="top"/>
      <protection/>
    </xf>
    <xf numFmtId="205" fontId="0" fillId="0" borderId="11" xfId="38" applyNumberFormat="1" applyFont="1" applyBorder="1" applyAlignment="1">
      <alignment horizontal="center" vertical="top" wrapText="1"/>
      <protection/>
    </xf>
    <xf numFmtId="3" fontId="0" fillId="0" borderId="11" xfId="38" applyNumberFormat="1" applyFont="1" applyBorder="1" applyAlignment="1">
      <alignment horizontal="center" vertical="top" wrapText="1"/>
      <protection/>
    </xf>
    <xf numFmtId="0" fontId="0" fillId="0" borderId="0" xfId="38" applyFont="1" applyAlignment="1">
      <alignment horizontal="center" vertical="top"/>
      <protection/>
    </xf>
    <xf numFmtId="205" fontId="0" fillId="0" borderId="11" xfId="38" applyNumberFormat="1" applyFont="1" applyBorder="1" applyAlignment="1">
      <alignment horizontal="center" vertical="top"/>
      <protection/>
    </xf>
    <xf numFmtId="49" fontId="0" fillId="0" borderId="23" xfId="38" applyNumberFormat="1" applyFont="1" applyBorder="1" applyAlignment="1">
      <alignment horizontal="left" vertical="top" wrapText="1"/>
      <protection/>
    </xf>
    <xf numFmtId="0" fontId="0" fillId="33" borderId="23" xfId="38" applyFont="1" applyFill="1" applyBorder="1" applyAlignment="1">
      <alignment horizontal="left" vertical="top"/>
      <protection/>
    </xf>
    <xf numFmtId="0" fontId="0" fillId="0" borderId="23" xfId="38" applyFont="1" applyBorder="1" applyAlignment="1">
      <alignment horizontal="left"/>
      <protection/>
    </xf>
    <xf numFmtId="0" fontId="0" fillId="0" borderId="23" xfId="40" applyFont="1" applyBorder="1" applyAlignment="1">
      <alignment vertical="top" shrinkToFit="1"/>
      <protection/>
    </xf>
    <xf numFmtId="0" fontId="0" fillId="0" borderId="23" xfId="40" applyFont="1" applyBorder="1" applyAlignment="1">
      <alignment horizontal="left" vertical="top" wrapText="1"/>
      <protection/>
    </xf>
    <xf numFmtId="0" fontId="0" fillId="0" borderId="23" xfId="40" applyFont="1" applyBorder="1" applyAlignment="1">
      <alignment horizontal="left" vertical="top"/>
      <protection/>
    </xf>
    <xf numFmtId="202" fontId="0" fillId="0" borderId="23" xfId="36" applyNumberFormat="1" applyFont="1" applyFill="1" applyBorder="1" applyAlignment="1">
      <alignment horizontal="center" vertical="top"/>
      <protection/>
    </xf>
    <xf numFmtId="0" fontId="0" fillId="0" borderId="23" xfId="37" applyFont="1" applyFill="1" applyBorder="1" applyAlignment="1">
      <alignment vertical="top"/>
      <protection/>
    </xf>
    <xf numFmtId="0" fontId="0" fillId="0" borderId="23" xfId="0" applyFont="1" applyBorder="1" applyAlignment="1">
      <alignment vertical="top" wrapText="1"/>
    </xf>
    <xf numFmtId="2" fontId="0" fillId="0" borderId="23" xfId="37" applyNumberFormat="1" applyFont="1" applyFill="1" applyBorder="1" applyAlignment="1">
      <alignment vertical="top" wrapText="1"/>
      <protection/>
    </xf>
    <xf numFmtId="202" fontId="0" fillId="0" borderId="23" xfId="44" applyNumberFormat="1" applyFont="1" applyFill="1" applyBorder="1" applyAlignment="1">
      <alignment horizontal="center" vertical="top"/>
    </xf>
    <xf numFmtId="205" fontId="0" fillId="0" borderId="23" xfId="44" applyNumberFormat="1" applyFont="1" applyFill="1" applyBorder="1" applyAlignment="1">
      <alignment horizontal="center" vertical="top" wrapText="1"/>
    </xf>
    <xf numFmtId="205" fontId="0" fillId="0" borderId="23" xfId="0" applyNumberFormat="1" applyFont="1" applyBorder="1" applyAlignment="1">
      <alignment horizontal="center" vertical="top" wrapText="1"/>
    </xf>
    <xf numFmtId="205" fontId="0" fillId="0" borderId="23" xfId="46" applyNumberFormat="1" applyFont="1" applyFill="1" applyBorder="1" applyAlignment="1">
      <alignment horizontal="center" vertical="top" wrapText="1"/>
    </xf>
    <xf numFmtId="205" fontId="0" fillId="0" borderId="23" xfId="0" applyNumberFormat="1" applyFont="1" applyBorder="1" applyAlignment="1">
      <alignment horizontal="center" vertical="center"/>
    </xf>
    <xf numFmtId="0" fontId="0" fillId="0" borderId="23" xfId="40" applyFont="1" applyFill="1" applyBorder="1" applyAlignment="1">
      <alignment vertical="top" wrapText="1"/>
      <protection/>
    </xf>
    <xf numFmtId="0" fontId="0" fillId="0" borderId="23" xfId="37" applyFont="1" applyFill="1" applyBorder="1" applyAlignment="1">
      <alignment vertical="top" wrapText="1"/>
      <protection/>
    </xf>
    <xf numFmtId="0" fontId="26" fillId="0" borderId="23" xfId="0" applyFont="1" applyFill="1" applyBorder="1" applyAlignment="1">
      <alignment vertical="top" wrapText="1"/>
    </xf>
    <xf numFmtId="0" fontId="26" fillId="0" borderId="41" xfId="0" applyFont="1" applyFill="1" applyBorder="1" applyAlignment="1">
      <alignment vertical="top" wrapText="1"/>
    </xf>
    <xf numFmtId="2" fontId="0" fillId="0" borderId="23" xfId="37" applyNumberFormat="1" applyFont="1" applyFill="1" applyBorder="1" applyAlignment="1">
      <alignment vertical="top"/>
      <protection/>
    </xf>
    <xf numFmtId="2" fontId="0" fillId="0" borderId="19" xfId="37" applyNumberFormat="1" applyFont="1" applyFill="1" applyBorder="1" applyAlignment="1">
      <alignment vertical="top"/>
      <protection/>
    </xf>
    <xf numFmtId="0" fontId="26" fillId="0" borderId="42" xfId="0" applyFont="1" applyFill="1" applyBorder="1" applyAlignment="1">
      <alignment vertical="top"/>
    </xf>
    <xf numFmtId="0" fontId="26" fillId="0" borderId="41" xfId="0" applyFont="1" applyFill="1" applyBorder="1" applyAlignment="1">
      <alignment vertical="top"/>
    </xf>
    <xf numFmtId="206" fontId="0" fillId="0" borderId="23" xfId="44" applyNumberFormat="1" applyFont="1" applyFill="1" applyBorder="1" applyAlignment="1">
      <alignment vertical="top" wrapText="1"/>
    </xf>
    <xf numFmtId="0" fontId="0" fillId="0" borderId="23" xfId="0" applyFont="1" applyBorder="1" applyAlignment="1">
      <alignment vertical="top"/>
    </xf>
    <xf numFmtId="0" fontId="15" fillId="0" borderId="0" xfId="38" applyFont="1" applyAlignment="1">
      <alignment horizontal="center"/>
      <protection/>
    </xf>
    <xf numFmtId="49" fontId="0" fillId="0" borderId="23" xfId="38" applyNumberFormat="1" applyFont="1" applyBorder="1" applyAlignment="1">
      <alignment horizontal="center" vertical="top" wrapText="1"/>
      <protection/>
    </xf>
    <xf numFmtId="202" fontId="0" fillId="0" borderId="23" xfId="38" applyNumberFormat="1" applyFont="1" applyBorder="1" applyAlignment="1">
      <alignment horizontal="center" vertical="top" wrapText="1"/>
      <protection/>
    </xf>
    <xf numFmtId="202" fontId="0" fillId="0" borderId="33" xfId="38" applyNumberFormat="1" applyFont="1" applyBorder="1" applyAlignment="1">
      <alignment horizontal="center" vertical="top" wrapText="1"/>
      <protection/>
    </xf>
    <xf numFmtId="0" fontId="9" fillId="33" borderId="16" xfId="38" applyFont="1" applyFill="1" applyBorder="1" applyAlignment="1">
      <alignment horizontal="center" vertical="top"/>
      <protection/>
    </xf>
    <xf numFmtId="0" fontId="9" fillId="0" borderId="0" xfId="38" applyFont="1" applyBorder="1" applyAlignment="1">
      <alignment horizontal="center"/>
      <protection/>
    </xf>
    <xf numFmtId="0" fontId="9" fillId="0" borderId="0" xfId="38" applyFont="1" applyAlignment="1">
      <alignment horizontal="center" vertical="top"/>
      <protection/>
    </xf>
    <xf numFmtId="0" fontId="0" fillId="0" borderId="0" xfId="38" applyFont="1" applyAlignment="1">
      <alignment horizontal="center" vertical="top"/>
      <protection/>
    </xf>
    <xf numFmtId="14" fontId="9" fillId="33" borderId="16" xfId="38" applyNumberFormat="1" applyFont="1" applyFill="1" applyBorder="1" applyAlignment="1">
      <alignment horizontal="center" vertical="top"/>
      <protection/>
    </xf>
    <xf numFmtId="206" fontId="0" fillId="0" borderId="23" xfId="44" applyNumberFormat="1" applyFont="1" applyFill="1" applyBorder="1" applyAlignment="1">
      <alignment horizontal="left"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1" xfId="0" applyFont="1" applyBorder="1" applyAlignment="1">
      <alignment horizontal="left" vertical="top" wrapText="1"/>
    </xf>
    <xf numFmtId="202" fontId="0" fillId="0" borderId="34" xfId="38" applyNumberFormat="1" applyFont="1" applyBorder="1" applyAlignment="1">
      <alignment horizontal="left" vertical="top"/>
      <protection/>
    </xf>
    <xf numFmtId="0" fontId="0" fillId="0" borderId="21" xfId="38" applyFont="1" applyBorder="1" applyAlignment="1">
      <alignment vertical="top" wrapText="1"/>
      <protection/>
    </xf>
    <xf numFmtId="0" fontId="0" fillId="0" borderId="0" xfId="38" applyFont="1" applyBorder="1" applyAlignment="1">
      <alignment vertical="top" wrapText="1"/>
      <protection/>
    </xf>
    <xf numFmtId="0" fontId="12" fillId="0" borderId="0" xfId="38" applyFont="1" applyBorder="1" applyAlignment="1">
      <alignment vertical="top"/>
      <protection/>
    </xf>
    <xf numFmtId="0" fontId="0" fillId="0" borderId="0" xfId="38" applyFont="1" applyBorder="1" applyAlignment="1">
      <alignment horizontal="center" vertical="top"/>
      <protection/>
    </xf>
    <xf numFmtId="202" fontId="0" fillId="0" borderId="0" xfId="38" applyNumberFormat="1" applyFont="1" applyBorder="1" applyAlignment="1">
      <alignment horizontal="left" vertical="top"/>
      <protection/>
    </xf>
    <xf numFmtId="202" fontId="0" fillId="0" borderId="32" xfId="38" applyNumberFormat="1" applyFont="1" applyBorder="1" applyAlignment="1">
      <alignment horizontal="left" vertical="top"/>
      <protection/>
    </xf>
    <xf numFmtId="0" fontId="0" fillId="0" borderId="23" xfId="40" applyFont="1" applyFill="1" applyBorder="1" applyAlignment="1">
      <alignment horizontal="left" vertical="top" wrapText="1"/>
      <protection/>
    </xf>
    <xf numFmtId="0" fontId="0" fillId="0" borderId="23" xfId="40" applyFont="1" applyBorder="1" applyAlignment="1">
      <alignment vertical="top" wrapText="1"/>
      <protection/>
    </xf>
    <xf numFmtId="0" fontId="0" fillId="0" borderId="43" xfId="38" applyFont="1" applyBorder="1" applyAlignment="1">
      <alignment vertical="top"/>
      <protection/>
    </xf>
    <xf numFmtId="0" fontId="0" fillId="0" borderId="22" xfId="38" applyFont="1" applyBorder="1" applyAlignment="1">
      <alignment vertical="top"/>
      <protection/>
    </xf>
    <xf numFmtId="0" fontId="11" fillId="33" borderId="16" xfId="38" applyFont="1" applyFill="1" applyBorder="1" applyAlignment="1">
      <alignment horizontal="centerContinuous" vertical="top"/>
      <protection/>
    </xf>
    <xf numFmtId="0" fontId="11" fillId="33" borderId="12" xfId="38" applyFont="1" applyFill="1" applyBorder="1" applyAlignment="1">
      <alignment horizontal="centerContinuous" vertical="top"/>
      <protection/>
    </xf>
    <xf numFmtId="0" fontId="0" fillId="0" borderId="21" xfId="38" applyFont="1" applyBorder="1" applyAlignment="1">
      <alignment horizontal="center" vertical="top" wrapText="1"/>
      <protection/>
    </xf>
    <xf numFmtId="0" fontId="0" fillId="0" borderId="35" xfId="38" applyFont="1" applyBorder="1" applyAlignment="1">
      <alignment horizontal="left" vertical="top" wrapText="1"/>
      <protection/>
    </xf>
    <xf numFmtId="0" fontId="0" fillId="0" borderId="35" xfId="38" applyFont="1" applyBorder="1" applyAlignment="1">
      <alignment horizontal="center" vertical="top" wrapText="1"/>
      <protection/>
    </xf>
    <xf numFmtId="199" fontId="0" fillId="0" borderId="35" xfId="38" applyNumberFormat="1" applyFont="1" applyBorder="1" applyAlignment="1">
      <alignment horizontal="center" vertical="top"/>
      <protection/>
    </xf>
    <xf numFmtId="0" fontId="0" fillId="0" borderId="30" xfId="38" applyFont="1" applyBorder="1" applyAlignment="1">
      <alignment horizontal="center" vertical="top" wrapText="1"/>
      <protection/>
    </xf>
    <xf numFmtId="0" fontId="0" fillId="0" borderId="23" xfId="38" applyFont="1" applyBorder="1" applyAlignment="1">
      <alignment horizontal="center" vertical="top" wrapText="1"/>
      <protection/>
    </xf>
    <xf numFmtId="199" fontId="0" fillId="0" borderId="23" xfId="38" applyNumberFormat="1" applyFont="1" applyBorder="1" applyAlignment="1">
      <alignment horizontal="center" vertical="top"/>
      <protection/>
    </xf>
    <xf numFmtId="0" fontId="23" fillId="0" borderId="0" xfId="38" applyFont="1" applyAlignment="1">
      <alignment horizontal="center" vertical="top"/>
      <protection/>
    </xf>
    <xf numFmtId="2" fontId="5" fillId="33" borderId="13" xfId="38" applyNumberFormat="1" applyFont="1" applyFill="1" applyBorder="1" applyAlignment="1">
      <alignment horizontal="center" vertical="top"/>
      <protection/>
    </xf>
    <xf numFmtId="200" fontId="5" fillId="33" borderId="23" xfId="38" applyNumberFormat="1" applyFont="1" applyFill="1" applyBorder="1" applyAlignment="1">
      <alignment horizontal="center" vertical="top"/>
      <protection/>
    </xf>
    <xf numFmtId="200" fontId="5" fillId="0" borderId="23" xfId="38" applyNumberFormat="1" applyFont="1" applyBorder="1" applyAlignment="1">
      <alignment horizontal="center" vertical="top"/>
      <protection/>
    </xf>
    <xf numFmtId="0" fontId="5" fillId="0" borderId="23" xfId="38" applyFont="1" applyBorder="1" applyAlignment="1">
      <alignment horizontal="center" vertical="top"/>
      <protection/>
    </xf>
    <xf numFmtId="200" fontId="5" fillId="0" borderId="33" xfId="38" applyNumberFormat="1" applyFont="1" applyBorder="1" applyAlignment="1">
      <alignment horizontal="center" vertical="top"/>
      <protection/>
    </xf>
    <xf numFmtId="0" fontId="9" fillId="33" borderId="16" xfId="38" applyFont="1" applyFill="1" applyBorder="1" applyAlignment="1">
      <alignment horizontal="right"/>
      <protection/>
    </xf>
    <xf numFmtId="0" fontId="9" fillId="33" borderId="12" xfId="38" applyFont="1" applyFill="1" applyBorder="1" applyAlignment="1">
      <alignment horizontal="right"/>
      <protection/>
    </xf>
    <xf numFmtId="0" fontId="5" fillId="33" borderId="26" xfId="38" applyFont="1" applyFill="1" applyBorder="1" applyAlignment="1">
      <alignment horizontal="center" vertical="center" wrapText="1"/>
      <protection/>
    </xf>
    <xf numFmtId="0" fontId="5" fillId="33" borderId="35" xfId="38" applyFont="1" applyFill="1" applyBorder="1" applyAlignment="1">
      <alignment horizontal="center" vertical="center" wrapText="1"/>
      <protection/>
    </xf>
    <xf numFmtId="0" fontId="5" fillId="33" borderId="26" xfId="38" applyFont="1" applyFill="1" applyBorder="1" applyAlignment="1">
      <alignment horizontal="center" vertical="center" wrapText="1"/>
      <protection/>
    </xf>
    <xf numFmtId="0" fontId="5" fillId="33" borderId="35" xfId="38" applyFont="1" applyFill="1" applyBorder="1" applyAlignment="1">
      <alignment horizontal="center" vertical="center" wrapText="1"/>
      <protection/>
    </xf>
    <xf numFmtId="0" fontId="0" fillId="0" borderId="30" xfId="38" applyFont="1" applyBorder="1" applyAlignment="1" quotePrefix="1">
      <alignment horizontal="center" vertical="top" wrapText="1"/>
      <protection/>
    </xf>
    <xf numFmtId="0" fontId="0" fillId="0" borderId="19" xfId="38" applyFont="1" applyBorder="1" applyAlignment="1" quotePrefix="1">
      <alignment horizontal="center" vertical="top" wrapText="1"/>
      <protection/>
    </xf>
    <xf numFmtId="0" fontId="5" fillId="33" borderId="10" xfId="38" applyFont="1" applyFill="1" applyBorder="1" applyAlignment="1">
      <alignment horizontal="center" vertical="top" wrapText="1"/>
      <protection/>
    </xf>
    <xf numFmtId="0" fontId="5" fillId="33" borderId="16" xfId="38" applyFont="1" applyFill="1" applyBorder="1" applyAlignment="1">
      <alignment horizontal="center" vertical="top" wrapText="1"/>
      <protection/>
    </xf>
    <xf numFmtId="0" fontId="5" fillId="33" borderId="12" xfId="38" applyFont="1" applyFill="1" applyBorder="1" applyAlignment="1">
      <alignment horizontal="center" vertical="top" wrapText="1"/>
      <protection/>
    </xf>
    <xf numFmtId="0" fontId="5" fillId="33" borderId="36" xfId="38" applyFont="1" applyFill="1" applyBorder="1" applyAlignment="1">
      <alignment horizontal="center" vertical="center" wrapText="1"/>
      <protection/>
    </xf>
    <xf numFmtId="0" fontId="6" fillId="33" borderId="36" xfId="38" applyFont="1" applyFill="1" applyBorder="1" applyAlignment="1">
      <alignment vertical="center"/>
      <protection/>
    </xf>
    <xf numFmtId="0" fontId="10" fillId="33" borderId="14" xfId="53" applyFont="1" applyFill="1" applyBorder="1" applyAlignment="1">
      <alignment horizontal="center"/>
      <protection/>
    </xf>
    <xf numFmtId="0" fontId="10" fillId="33" borderId="15" xfId="53" applyFont="1" applyFill="1" applyBorder="1" applyAlignment="1">
      <alignment horizontal="center"/>
      <protection/>
    </xf>
    <xf numFmtId="0" fontId="10" fillId="33" borderId="17" xfId="53" applyFont="1" applyFill="1" applyBorder="1" applyAlignment="1">
      <alignment horizontal="center"/>
      <protection/>
    </xf>
    <xf numFmtId="0" fontId="17" fillId="33" borderId="24" xfId="53" applyFont="1" applyFill="1" applyBorder="1" applyAlignment="1">
      <alignment horizontal="left"/>
      <protection/>
    </xf>
    <xf numFmtId="0" fontId="16" fillId="33" borderId="18" xfId="53" applyFont="1" applyFill="1" applyBorder="1" applyAlignment="1">
      <alignment horizontal="left"/>
      <protection/>
    </xf>
    <xf numFmtId="0" fontId="16" fillId="33" borderId="25" xfId="53" applyFont="1" applyFill="1" applyBorder="1" applyAlignment="1">
      <alignment horizontal="left"/>
      <protection/>
    </xf>
    <xf numFmtId="0" fontId="9" fillId="0" borderId="0" xfId="53" applyFont="1" applyFill="1" applyBorder="1" applyAlignment="1">
      <alignment horizontal="center"/>
      <protection/>
    </xf>
    <xf numFmtId="0" fontId="9" fillId="0" borderId="0" xfId="53" applyFont="1" applyBorder="1" applyAlignment="1">
      <alignment horizontal="right"/>
      <protection/>
    </xf>
    <xf numFmtId="0" fontId="5" fillId="33" borderId="36" xfId="38" applyFont="1" applyFill="1" applyBorder="1" applyAlignment="1">
      <alignment horizontal="center" vertical="center" wrapText="1"/>
      <protection/>
    </xf>
    <xf numFmtId="0" fontId="15" fillId="0" borderId="0" xfId="38" applyFont="1" applyAlignment="1">
      <alignment horizontal="center" vertical="top"/>
      <protection/>
    </xf>
    <xf numFmtId="0" fontId="24" fillId="0" borderId="0" xfId="53" applyFont="1" applyAlignment="1">
      <alignment horizontal="right"/>
      <protection/>
    </xf>
    <xf numFmtId="0" fontId="9" fillId="33" borderId="16" xfId="53" applyFont="1" applyFill="1" applyBorder="1" applyAlignment="1">
      <alignment horizontal="right" vertical="top" wrapText="1"/>
      <protection/>
    </xf>
    <xf numFmtId="0" fontId="9" fillId="33" borderId="12" xfId="53" applyFont="1" applyFill="1" applyBorder="1" applyAlignment="1">
      <alignment horizontal="right" vertical="top" wrapText="1"/>
      <protection/>
    </xf>
    <xf numFmtId="0" fontId="9" fillId="33" borderId="16" xfId="53" applyFont="1" applyFill="1" applyBorder="1" applyAlignment="1">
      <alignment horizontal="right"/>
      <protection/>
    </xf>
    <xf numFmtId="0" fontId="5" fillId="33" borderId="26" xfId="38" applyFont="1" applyFill="1" applyBorder="1" applyAlignment="1">
      <alignment horizontal="center" vertical="center"/>
      <protection/>
    </xf>
    <xf numFmtId="0" fontId="5" fillId="33" borderId="36" xfId="38" applyFont="1" applyFill="1" applyBorder="1" applyAlignment="1">
      <alignment horizontal="center" vertical="center"/>
      <protection/>
    </xf>
    <xf numFmtId="0" fontId="10" fillId="33" borderId="14" xfId="38" applyFont="1" applyFill="1" applyBorder="1" applyAlignment="1">
      <alignment horizontal="center" vertical="center"/>
      <protection/>
    </xf>
    <xf numFmtId="0" fontId="10" fillId="33" borderId="15" xfId="38" applyFont="1" applyFill="1" applyBorder="1" applyAlignment="1">
      <alignment horizontal="center" vertical="center"/>
      <protection/>
    </xf>
    <xf numFmtId="0" fontId="10" fillId="33" borderId="17" xfId="38" applyFont="1" applyFill="1" applyBorder="1" applyAlignment="1">
      <alignment horizontal="center" vertical="center"/>
      <protection/>
    </xf>
    <xf numFmtId="0" fontId="10" fillId="33" borderId="24" xfId="38" applyFont="1" applyFill="1" applyBorder="1" applyAlignment="1">
      <alignment horizontal="center" vertical="center"/>
      <protection/>
    </xf>
    <xf numFmtId="0" fontId="10" fillId="33" borderId="18" xfId="38" applyFont="1" applyFill="1" applyBorder="1" applyAlignment="1">
      <alignment horizontal="center" vertical="center"/>
      <protection/>
    </xf>
    <xf numFmtId="0" fontId="10" fillId="33" borderId="25" xfId="38" applyFont="1" applyFill="1" applyBorder="1" applyAlignment="1">
      <alignment horizontal="center" vertical="center"/>
      <protection/>
    </xf>
    <xf numFmtId="0" fontId="5" fillId="33" borderId="10" xfId="38" applyFont="1" applyFill="1" applyBorder="1" applyAlignment="1">
      <alignment horizontal="center" wrapText="1"/>
      <protection/>
    </xf>
    <xf numFmtId="0" fontId="5" fillId="33" borderId="12" xfId="38" applyFont="1" applyFill="1" applyBorder="1" applyAlignment="1">
      <alignment horizontal="center"/>
      <protection/>
    </xf>
    <xf numFmtId="0" fontId="5" fillId="33" borderId="26" xfId="38" applyFont="1" applyFill="1" applyBorder="1" applyAlignment="1">
      <alignment horizontal="center" textRotation="90"/>
      <protection/>
    </xf>
    <xf numFmtId="0" fontId="5" fillId="33" borderId="36" xfId="38" applyFont="1" applyFill="1" applyBorder="1" applyAlignment="1">
      <alignment horizontal="center" textRotation="90"/>
      <protection/>
    </xf>
    <xf numFmtId="0" fontId="22" fillId="0" borderId="18" xfId="38" applyFont="1" applyBorder="1" applyAlignment="1">
      <alignment horizontal="center"/>
      <protection/>
    </xf>
    <xf numFmtId="0" fontId="22" fillId="0" borderId="0" xfId="38" applyFont="1" applyBorder="1" applyAlignment="1">
      <alignment horizontal="center"/>
      <protection/>
    </xf>
    <xf numFmtId="0" fontId="5" fillId="33" borderId="26" xfId="38" applyFont="1" applyFill="1" applyBorder="1" applyAlignment="1">
      <alignment horizontal="center" vertical="top" wrapText="1"/>
      <protection/>
    </xf>
    <xf numFmtId="0" fontId="5" fillId="33" borderId="36" xfId="38" applyFont="1" applyFill="1" applyBorder="1" applyAlignment="1">
      <alignment horizontal="center" vertical="top" wrapText="1"/>
      <protection/>
    </xf>
    <xf numFmtId="0" fontId="9" fillId="33" borderId="16" xfId="38" applyFont="1" applyFill="1" applyBorder="1" applyAlignment="1">
      <alignment horizontal="right" vertical="top"/>
      <protection/>
    </xf>
    <xf numFmtId="0" fontId="9" fillId="33" borderId="12" xfId="38" applyFont="1" applyFill="1" applyBorder="1" applyAlignment="1">
      <alignment horizontal="right" vertical="top"/>
      <protection/>
    </xf>
    <xf numFmtId="0" fontId="5" fillId="33" borderId="10" xfId="38" applyFont="1" applyFill="1" applyBorder="1" applyAlignment="1">
      <alignment horizontal="center" vertical="top"/>
      <protection/>
    </xf>
    <xf numFmtId="0" fontId="5" fillId="33" borderId="16" xfId="38" applyFont="1" applyFill="1" applyBorder="1" applyAlignment="1">
      <alignment horizontal="center" vertical="top"/>
      <protection/>
    </xf>
    <xf numFmtId="0" fontId="5" fillId="33" borderId="12" xfId="38" applyFont="1" applyFill="1" applyBorder="1" applyAlignment="1">
      <alignment horizontal="center" vertical="top"/>
      <protection/>
    </xf>
    <xf numFmtId="0" fontId="5" fillId="0" borderId="26" xfId="38" applyFont="1" applyBorder="1" applyAlignment="1">
      <alignment horizontal="center" vertical="top"/>
      <protection/>
    </xf>
    <xf numFmtId="0" fontId="5" fillId="0" borderId="36" xfId="38" applyFont="1" applyBorder="1" applyAlignment="1">
      <alignment horizontal="center" vertical="top"/>
      <protection/>
    </xf>
    <xf numFmtId="0" fontId="5" fillId="0" borderId="10" xfId="38" applyFont="1" applyBorder="1" applyAlignment="1">
      <alignment horizontal="center" vertical="top"/>
      <protection/>
    </xf>
    <xf numFmtId="0" fontId="5" fillId="0" borderId="16" xfId="38" applyFont="1" applyBorder="1" applyAlignment="1">
      <alignment horizontal="center" vertical="top"/>
      <protection/>
    </xf>
    <xf numFmtId="0" fontId="5" fillId="0" borderId="12" xfId="38" applyFont="1" applyBorder="1" applyAlignment="1">
      <alignment horizontal="center" vertical="top"/>
      <protection/>
    </xf>
    <xf numFmtId="0" fontId="5" fillId="0" borderId="26" xfId="38" applyFont="1" applyBorder="1" applyAlignment="1">
      <alignment horizontal="center" vertical="top" wrapText="1"/>
      <protection/>
    </xf>
    <xf numFmtId="0" fontId="5" fillId="0" borderId="36" xfId="38" applyFont="1" applyBorder="1" applyAlignment="1">
      <alignment horizontal="center" vertical="top" wrapText="1"/>
      <protection/>
    </xf>
    <xf numFmtId="0" fontId="5" fillId="33" borderId="11" xfId="36" applyFont="1" applyFill="1" applyBorder="1" applyAlignment="1">
      <alignment horizontal="center" vertical="center"/>
      <protection/>
    </xf>
    <xf numFmtId="0" fontId="5" fillId="33" borderId="11" xfId="36" applyFont="1" applyFill="1" applyBorder="1" applyAlignment="1">
      <alignment horizontal="center" vertical="center"/>
      <protection/>
    </xf>
    <xf numFmtId="0" fontId="5" fillId="33" borderId="10" xfId="36" applyFont="1" applyFill="1" applyBorder="1" applyAlignment="1">
      <alignment horizontal="center" vertical="center" wrapText="1"/>
      <protection/>
    </xf>
    <xf numFmtId="0" fontId="5" fillId="33" borderId="16" xfId="36" applyFont="1" applyFill="1" applyBorder="1" applyAlignment="1">
      <alignment horizontal="center" vertical="center" wrapText="1"/>
      <protection/>
    </xf>
    <xf numFmtId="0" fontId="5" fillId="33" borderId="12" xfId="36" applyFont="1" applyFill="1" applyBorder="1" applyAlignment="1">
      <alignment horizontal="center" vertical="center" wrapText="1"/>
      <protection/>
    </xf>
    <xf numFmtId="0" fontId="5" fillId="33" borderId="11" xfId="36" applyFont="1" applyFill="1" applyBorder="1" applyAlignment="1">
      <alignment horizontal="center" vertical="center" wrapText="1"/>
      <protection/>
    </xf>
    <xf numFmtId="0" fontId="5" fillId="33" borderId="26" xfId="36" applyFont="1" applyFill="1" applyBorder="1" applyAlignment="1">
      <alignment horizontal="center" vertical="center" wrapText="1"/>
      <protection/>
    </xf>
    <xf numFmtId="0" fontId="6" fillId="33" borderId="36" xfId="36" applyFont="1" applyFill="1" applyBorder="1" applyAlignment="1">
      <alignment vertical="center" wrapText="1"/>
      <protection/>
    </xf>
    <xf numFmtId="0" fontId="5" fillId="33" borderId="14" xfId="36" applyFont="1" applyFill="1" applyBorder="1" applyAlignment="1">
      <alignment horizontal="center" vertical="center" wrapText="1"/>
      <protection/>
    </xf>
    <xf numFmtId="0" fontId="5" fillId="33" borderId="17" xfId="36" applyFont="1" applyFill="1" applyBorder="1" applyAlignment="1">
      <alignment horizontal="center" vertical="center" wrapText="1"/>
      <protection/>
    </xf>
    <xf numFmtId="0" fontId="0" fillId="0" borderId="26" xfId="38" applyFont="1" applyBorder="1" applyAlignment="1">
      <alignment horizontal="center" vertical="top"/>
      <protection/>
    </xf>
    <xf numFmtId="0" fontId="0" fillId="0" borderId="35" xfId="0" applyBorder="1" applyAlignment="1">
      <alignment horizontal="center" vertical="top"/>
    </xf>
    <xf numFmtId="0" fontId="0" fillId="0" borderId="40" xfId="0" applyBorder="1" applyAlignment="1">
      <alignment horizontal="center" vertical="top"/>
    </xf>
    <xf numFmtId="0" fontId="0" fillId="0" borderId="26" xfId="38" applyFont="1" applyBorder="1" applyAlignment="1">
      <alignment horizontal="left" vertical="top" wrapText="1"/>
      <protection/>
    </xf>
    <xf numFmtId="0" fontId="0" fillId="0" borderId="35" xfId="0" applyBorder="1" applyAlignment="1">
      <alignment horizontal="left" vertical="top" wrapText="1"/>
    </xf>
    <xf numFmtId="0" fontId="0" fillId="0" borderId="40" xfId="0" applyBorder="1" applyAlignment="1">
      <alignment horizontal="left" vertical="top" wrapText="1"/>
    </xf>
    <xf numFmtId="0" fontId="0" fillId="0" borderId="34" xfId="0" applyBorder="1" applyAlignment="1">
      <alignment horizontal="center" vertical="top"/>
    </xf>
    <xf numFmtId="0" fontId="0" fillId="0" borderId="34" xfId="0" applyBorder="1" applyAlignment="1">
      <alignment horizontal="left" vertical="top" wrapText="1"/>
    </xf>
    <xf numFmtId="0" fontId="0" fillId="0" borderId="26" xfId="38" applyFont="1" applyBorder="1" applyAlignment="1">
      <alignment horizontal="center" vertical="top" wrapText="1"/>
      <protection/>
    </xf>
    <xf numFmtId="0" fontId="0" fillId="0" borderId="35" xfId="0" applyBorder="1" applyAlignment="1">
      <alignment horizontal="center" vertical="top" wrapText="1"/>
    </xf>
    <xf numFmtId="0" fontId="0" fillId="0" borderId="40" xfId="0" applyBorder="1" applyAlignment="1">
      <alignment horizontal="center" vertical="top" wrapText="1"/>
    </xf>
    <xf numFmtId="0" fontId="0" fillId="0" borderId="26" xfId="38" applyFont="1" applyBorder="1" applyAlignment="1">
      <alignment vertical="top" wrapText="1"/>
      <protection/>
    </xf>
    <xf numFmtId="0" fontId="0" fillId="0" borderId="35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34" xfId="0" applyBorder="1" applyAlignment="1">
      <alignment horizontal="center" vertical="top" wrapText="1"/>
    </xf>
    <xf numFmtId="0" fontId="0" fillId="0" borderId="34" xfId="0" applyBorder="1" applyAlignment="1">
      <alignment vertical="top" wrapText="1"/>
    </xf>
  </cellXfs>
  <cellStyles count="7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 ผลงานทางวิชาการปี50" xfId="35"/>
    <cellStyle name="Normal_2_07Sep2550" xfId="36"/>
    <cellStyle name="Normal_Component 07_From Sirintra" xfId="37"/>
    <cellStyle name="Normal_Component 11_Thanyaporn" xfId="38"/>
    <cellStyle name="Normal_Database_GradAndResearch_2_2550" xfId="39"/>
    <cellStyle name="Normal_ฐานข้อมูลสนับสนุน_2550" xfId="40"/>
    <cellStyle name="การคำนวณ" xfId="41"/>
    <cellStyle name="ข้อความเตือน" xfId="42"/>
    <cellStyle name="ข้อความอธิบาย" xfId="43"/>
    <cellStyle name="Comma" xfId="44"/>
    <cellStyle name="Comma [0]" xfId="45"/>
    <cellStyle name="เครื่องหมายจุลภาค_list_Eng" xfId="46"/>
    <cellStyle name="Currency" xfId="47"/>
    <cellStyle name="Currency [0]" xfId="48"/>
    <cellStyle name="ชื่อเรื่อง" xfId="49"/>
    <cellStyle name="เซลล์ตรวจสอบ" xfId="50"/>
    <cellStyle name="เซลล์ที่มีการเชื่อมโยง" xfId="51"/>
    <cellStyle name="ดี" xfId="52"/>
    <cellStyle name="ปกติ_9_05Sep2550" xfId="53"/>
    <cellStyle name="ป้อนค่า" xfId="54"/>
    <cellStyle name="ปานกลาง" xfId="55"/>
    <cellStyle name="Percent" xfId="56"/>
    <cellStyle name="ผลรวม" xfId="57"/>
    <cellStyle name="แย่" xfId="58"/>
    <cellStyle name="ส่วนที่ถูกเน้น1" xfId="59"/>
    <cellStyle name="ส่วนที่ถูกเน้น2" xfId="60"/>
    <cellStyle name="ส่วนที่ถูกเน้น3" xfId="61"/>
    <cellStyle name="ส่วนที่ถูกเน้น4" xfId="62"/>
    <cellStyle name="ส่วนที่ถูกเน้น5" xfId="63"/>
    <cellStyle name="ส่วนที่ถูกเน้น6" xfId="64"/>
    <cellStyle name="แสดงผล" xfId="65"/>
    <cellStyle name="หมายเหตุ" xfId="66"/>
    <cellStyle name="หัวเรื่อง 1" xfId="67"/>
    <cellStyle name="หัวเรื่อง 2" xfId="68"/>
    <cellStyle name="หัวเรื่อง 3" xfId="69"/>
    <cellStyle name="หัวเรื่อง 4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externalLink" Target="externalLinks/externalLink1.xml" /><Relationship Id="rId21" Type="http://schemas.openxmlformats.org/officeDocument/2006/relationships/externalLink" Target="externalLinks/externalLink2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85725</xdr:colOff>
      <xdr:row>0</xdr:row>
      <xdr:rowOff>323850</xdr:rowOff>
    </xdr:from>
    <xdr:to>
      <xdr:col>1</xdr:col>
      <xdr:colOff>1019175</xdr:colOff>
      <xdr:row>1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323850"/>
          <a:ext cx="9334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285750</xdr:rowOff>
    </xdr:from>
    <xdr:to>
      <xdr:col>1</xdr:col>
      <xdr:colOff>447675</xdr:colOff>
      <xdr:row>1</xdr:row>
      <xdr:rowOff>276225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285750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1028700</xdr:colOff>
      <xdr:row>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314450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1247775</xdr:colOff>
      <xdr:row>8</xdr:row>
      <xdr:rowOff>257175</xdr:rowOff>
    </xdr:from>
    <xdr:to>
      <xdr:col>5</xdr:col>
      <xdr:colOff>647700</xdr:colOff>
      <xdr:row>10</xdr:row>
      <xdr:rowOff>228600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343150" y="2924175"/>
          <a:ext cx="497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----------------------------------  ไม่มีข้อมูล  -------------------------------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1285875</xdr:colOff>
      <xdr:row>0</xdr:row>
      <xdr:rowOff>342900</xdr:rowOff>
    </xdr:from>
    <xdr:to>
      <xdr:col>1</xdr:col>
      <xdr:colOff>2667000</xdr:colOff>
      <xdr:row>1</xdr:row>
      <xdr:rowOff>295275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342900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8</xdr:row>
      <xdr:rowOff>200025</xdr:rowOff>
    </xdr:from>
    <xdr:to>
      <xdr:col>2</xdr:col>
      <xdr:colOff>2495550</xdr:colOff>
      <xdr:row>10</xdr:row>
      <xdr:rowOff>152400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305050" y="2714625"/>
          <a:ext cx="497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----------------------------------  ไม่มีข้อมูล  -------------------------------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142875</xdr:colOff>
      <xdr:row>0</xdr:row>
      <xdr:rowOff>333375</xdr:rowOff>
    </xdr:from>
    <xdr:to>
      <xdr:col>6</xdr:col>
      <xdr:colOff>733425</xdr:colOff>
      <xdr:row>2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33950" y="333375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104775</xdr:colOff>
      <xdr:row>0</xdr:row>
      <xdr:rowOff>304800</xdr:rowOff>
    </xdr:from>
    <xdr:to>
      <xdr:col>5</xdr:col>
      <xdr:colOff>85725</xdr:colOff>
      <xdr:row>1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71775" y="304800"/>
          <a:ext cx="13811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0</xdr:row>
      <xdr:rowOff>323850</xdr:rowOff>
    </xdr:from>
    <xdr:to>
      <xdr:col>0</xdr:col>
      <xdr:colOff>1419225</xdr:colOff>
      <xdr:row>1</xdr:row>
      <xdr:rowOff>314325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323850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85725</xdr:colOff>
      <xdr:row>0</xdr:row>
      <xdr:rowOff>333375</xdr:rowOff>
    </xdr:from>
    <xdr:to>
      <xdr:col>0</xdr:col>
      <xdr:colOff>1314450</xdr:colOff>
      <xdr:row>1</xdr:row>
      <xdr:rowOff>285750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33337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581025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" name="AutoShape 1"/>
        <xdr:cNvSpPr>
          <a:spLocks/>
        </xdr:cNvSpPr>
      </xdr:nvSpPr>
      <xdr:spPr>
        <a:xfrm>
          <a:off x="6648450" y="5514975"/>
          <a:ext cx="1047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2" name="AutoShape 2"/>
        <xdr:cNvSpPr>
          <a:spLocks/>
        </xdr:cNvSpPr>
      </xdr:nvSpPr>
      <xdr:spPr>
        <a:xfrm>
          <a:off x="66770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571500</xdr:colOff>
      <xdr:row>18</xdr:row>
      <xdr:rowOff>0</xdr:rowOff>
    </xdr:from>
    <xdr:to>
      <xdr:col>5</xdr:col>
      <xdr:colOff>647700</xdr:colOff>
      <xdr:row>18</xdr:row>
      <xdr:rowOff>0</xdr:rowOff>
    </xdr:to>
    <xdr:sp>
      <xdr:nvSpPr>
        <xdr:cNvPr id="3" name="AutoShape 3"/>
        <xdr:cNvSpPr>
          <a:spLocks/>
        </xdr:cNvSpPr>
      </xdr:nvSpPr>
      <xdr:spPr>
        <a:xfrm>
          <a:off x="66389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676275</xdr:colOff>
      <xdr:row>18</xdr:row>
      <xdr:rowOff>0</xdr:rowOff>
    </xdr:from>
    <xdr:to>
      <xdr:col>5</xdr:col>
      <xdr:colOff>752475</xdr:colOff>
      <xdr:row>18</xdr:row>
      <xdr:rowOff>0</xdr:rowOff>
    </xdr:to>
    <xdr:sp>
      <xdr:nvSpPr>
        <xdr:cNvPr id="4" name="AutoShape 4"/>
        <xdr:cNvSpPr>
          <a:spLocks/>
        </xdr:cNvSpPr>
      </xdr:nvSpPr>
      <xdr:spPr>
        <a:xfrm>
          <a:off x="6743700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5</xdr:col>
      <xdr:colOff>781050</xdr:colOff>
      <xdr:row>18</xdr:row>
      <xdr:rowOff>0</xdr:rowOff>
    </xdr:to>
    <xdr:sp>
      <xdr:nvSpPr>
        <xdr:cNvPr id="5" name="AutoShape 5"/>
        <xdr:cNvSpPr>
          <a:spLocks/>
        </xdr:cNvSpPr>
      </xdr:nvSpPr>
      <xdr:spPr>
        <a:xfrm flipH="1">
          <a:off x="6810375" y="5514975"/>
          <a:ext cx="381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685800</xdr:colOff>
      <xdr:row>18</xdr:row>
      <xdr:rowOff>0</xdr:rowOff>
    </xdr:from>
    <xdr:to>
      <xdr:col>5</xdr:col>
      <xdr:colOff>762000</xdr:colOff>
      <xdr:row>18</xdr:row>
      <xdr:rowOff>0</xdr:rowOff>
    </xdr:to>
    <xdr:sp>
      <xdr:nvSpPr>
        <xdr:cNvPr id="6" name="AutoShape 6"/>
        <xdr:cNvSpPr>
          <a:spLocks/>
        </xdr:cNvSpPr>
      </xdr:nvSpPr>
      <xdr:spPr>
        <a:xfrm>
          <a:off x="67532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5</xdr:col>
      <xdr:colOff>819150</xdr:colOff>
      <xdr:row>18</xdr:row>
      <xdr:rowOff>0</xdr:rowOff>
    </xdr:to>
    <xdr:sp>
      <xdr:nvSpPr>
        <xdr:cNvPr id="7" name="AutoShape 7"/>
        <xdr:cNvSpPr>
          <a:spLocks/>
        </xdr:cNvSpPr>
      </xdr:nvSpPr>
      <xdr:spPr>
        <a:xfrm>
          <a:off x="68103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638175</xdr:colOff>
      <xdr:row>18</xdr:row>
      <xdr:rowOff>0</xdr:rowOff>
    </xdr:from>
    <xdr:to>
      <xdr:col>5</xdr:col>
      <xdr:colOff>704850</xdr:colOff>
      <xdr:row>18</xdr:row>
      <xdr:rowOff>0</xdr:rowOff>
    </xdr:to>
    <xdr:sp>
      <xdr:nvSpPr>
        <xdr:cNvPr id="8" name="AutoShape 8"/>
        <xdr:cNvSpPr>
          <a:spLocks/>
        </xdr:cNvSpPr>
      </xdr:nvSpPr>
      <xdr:spPr>
        <a:xfrm>
          <a:off x="6705600" y="5514975"/>
          <a:ext cx="666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9" name="AutoShape 9"/>
        <xdr:cNvSpPr>
          <a:spLocks/>
        </xdr:cNvSpPr>
      </xdr:nvSpPr>
      <xdr:spPr>
        <a:xfrm>
          <a:off x="66770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647700</xdr:colOff>
      <xdr:row>18</xdr:row>
      <xdr:rowOff>0</xdr:rowOff>
    </xdr:from>
    <xdr:to>
      <xdr:col>5</xdr:col>
      <xdr:colOff>723900</xdr:colOff>
      <xdr:row>18</xdr:row>
      <xdr:rowOff>0</xdr:rowOff>
    </xdr:to>
    <xdr:sp>
      <xdr:nvSpPr>
        <xdr:cNvPr id="10" name="AutoShape 10"/>
        <xdr:cNvSpPr>
          <a:spLocks/>
        </xdr:cNvSpPr>
      </xdr:nvSpPr>
      <xdr:spPr>
        <a:xfrm>
          <a:off x="67151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628650</xdr:colOff>
      <xdr:row>18</xdr:row>
      <xdr:rowOff>0</xdr:rowOff>
    </xdr:from>
    <xdr:to>
      <xdr:col>5</xdr:col>
      <xdr:colOff>704850</xdr:colOff>
      <xdr:row>18</xdr:row>
      <xdr:rowOff>0</xdr:rowOff>
    </xdr:to>
    <xdr:sp>
      <xdr:nvSpPr>
        <xdr:cNvPr id="11" name="AutoShape 11"/>
        <xdr:cNvSpPr>
          <a:spLocks/>
        </xdr:cNvSpPr>
      </xdr:nvSpPr>
      <xdr:spPr>
        <a:xfrm>
          <a:off x="66960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0</xdr:rowOff>
    </xdr:from>
    <xdr:to>
      <xdr:col>5</xdr:col>
      <xdr:colOff>676275</xdr:colOff>
      <xdr:row>18</xdr:row>
      <xdr:rowOff>0</xdr:rowOff>
    </xdr:to>
    <xdr:sp>
      <xdr:nvSpPr>
        <xdr:cNvPr id="12" name="AutoShape 12"/>
        <xdr:cNvSpPr>
          <a:spLocks/>
        </xdr:cNvSpPr>
      </xdr:nvSpPr>
      <xdr:spPr>
        <a:xfrm>
          <a:off x="6667500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3" name="AutoShape 13"/>
        <xdr:cNvSpPr>
          <a:spLocks/>
        </xdr:cNvSpPr>
      </xdr:nvSpPr>
      <xdr:spPr>
        <a:xfrm>
          <a:off x="66770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590550</xdr:colOff>
      <xdr:row>18</xdr:row>
      <xdr:rowOff>0</xdr:rowOff>
    </xdr:from>
    <xdr:to>
      <xdr:col>5</xdr:col>
      <xdr:colOff>666750</xdr:colOff>
      <xdr:row>18</xdr:row>
      <xdr:rowOff>0</xdr:rowOff>
    </xdr:to>
    <xdr:sp>
      <xdr:nvSpPr>
        <xdr:cNvPr id="14" name="AutoShape 14"/>
        <xdr:cNvSpPr>
          <a:spLocks/>
        </xdr:cNvSpPr>
      </xdr:nvSpPr>
      <xdr:spPr>
        <a:xfrm>
          <a:off x="665797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714375</xdr:colOff>
      <xdr:row>18</xdr:row>
      <xdr:rowOff>0</xdr:rowOff>
    </xdr:from>
    <xdr:to>
      <xdr:col>5</xdr:col>
      <xdr:colOff>742950</xdr:colOff>
      <xdr:row>18</xdr:row>
      <xdr:rowOff>0</xdr:rowOff>
    </xdr:to>
    <xdr:sp>
      <xdr:nvSpPr>
        <xdr:cNvPr id="15" name="AutoShape 15"/>
        <xdr:cNvSpPr>
          <a:spLocks/>
        </xdr:cNvSpPr>
      </xdr:nvSpPr>
      <xdr:spPr>
        <a:xfrm>
          <a:off x="6781800" y="5514975"/>
          <a:ext cx="2857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638175</xdr:colOff>
      <xdr:row>18</xdr:row>
      <xdr:rowOff>0</xdr:rowOff>
    </xdr:from>
    <xdr:to>
      <xdr:col>5</xdr:col>
      <xdr:colOff>695325</xdr:colOff>
      <xdr:row>18</xdr:row>
      <xdr:rowOff>0</xdr:rowOff>
    </xdr:to>
    <xdr:sp>
      <xdr:nvSpPr>
        <xdr:cNvPr id="16" name="AutoShape 16"/>
        <xdr:cNvSpPr>
          <a:spLocks/>
        </xdr:cNvSpPr>
      </xdr:nvSpPr>
      <xdr:spPr>
        <a:xfrm>
          <a:off x="6705600" y="5514975"/>
          <a:ext cx="5715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7" name="AutoShape 17"/>
        <xdr:cNvSpPr>
          <a:spLocks/>
        </xdr:cNvSpPr>
      </xdr:nvSpPr>
      <xdr:spPr>
        <a:xfrm>
          <a:off x="66770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600075</xdr:colOff>
      <xdr:row>18</xdr:row>
      <xdr:rowOff>0</xdr:rowOff>
    </xdr:from>
    <xdr:to>
      <xdr:col>5</xdr:col>
      <xdr:colOff>676275</xdr:colOff>
      <xdr:row>18</xdr:row>
      <xdr:rowOff>0</xdr:rowOff>
    </xdr:to>
    <xdr:sp>
      <xdr:nvSpPr>
        <xdr:cNvPr id="18" name="AutoShape 18"/>
        <xdr:cNvSpPr>
          <a:spLocks/>
        </xdr:cNvSpPr>
      </xdr:nvSpPr>
      <xdr:spPr>
        <a:xfrm>
          <a:off x="6667500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609600</xdr:colOff>
      <xdr:row>18</xdr:row>
      <xdr:rowOff>0</xdr:rowOff>
    </xdr:from>
    <xdr:to>
      <xdr:col>5</xdr:col>
      <xdr:colOff>685800</xdr:colOff>
      <xdr:row>18</xdr:row>
      <xdr:rowOff>0</xdr:rowOff>
    </xdr:to>
    <xdr:sp>
      <xdr:nvSpPr>
        <xdr:cNvPr id="19" name="AutoShape 19"/>
        <xdr:cNvSpPr>
          <a:spLocks/>
        </xdr:cNvSpPr>
      </xdr:nvSpPr>
      <xdr:spPr>
        <a:xfrm>
          <a:off x="6677025" y="5514975"/>
          <a:ext cx="76200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5</xdr:col>
      <xdr:colOff>742950</xdr:colOff>
      <xdr:row>18</xdr:row>
      <xdr:rowOff>0</xdr:rowOff>
    </xdr:from>
    <xdr:to>
      <xdr:col>5</xdr:col>
      <xdr:colOff>790575</xdr:colOff>
      <xdr:row>18</xdr:row>
      <xdr:rowOff>0</xdr:rowOff>
    </xdr:to>
    <xdr:sp>
      <xdr:nvSpPr>
        <xdr:cNvPr id="20" name="AutoShape 20"/>
        <xdr:cNvSpPr>
          <a:spLocks/>
        </xdr:cNvSpPr>
      </xdr:nvSpPr>
      <xdr:spPr>
        <a:xfrm>
          <a:off x="6810375" y="5514975"/>
          <a:ext cx="47625" cy="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ngsana New"/>
              <a:ea typeface="Angsana New"/>
              <a:cs typeface="Angsana New"/>
            </a:rPr>
            <a:t/>
          </a:r>
        </a:p>
      </xdr:txBody>
    </xdr:sp>
    <xdr:clientData/>
  </xdr:twoCellAnchor>
  <xdr:twoCellAnchor>
    <xdr:from>
      <xdr:col>2</xdr:col>
      <xdr:colOff>723900</xdr:colOff>
      <xdr:row>10</xdr:row>
      <xdr:rowOff>76200</xdr:rowOff>
    </xdr:from>
    <xdr:to>
      <xdr:col>6</xdr:col>
      <xdr:colOff>266700</xdr:colOff>
      <xdr:row>12</xdr:row>
      <xdr:rowOff>47625</xdr:rowOff>
    </xdr:to>
    <xdr:sp>
      <xdr:nvSpPr>
        <xdr:cNvPr id="21" name="Text Box 22"/>
        <xdr:cNvSpPr txBox="1">
          <a:spLocks noChangeArrowheads="1"/>
        </xdr:cNvSpPr>
      </xdr:nvSpPr>
      <xdr:spPr>
        <a:xfrm>
          <a:off x="2876550" y="3343275"/>
          <a:ext cx="4972050" cy="504825"/>
        </a:xfrm>
        <a:prstGeom prst="rect">
          <a:avLst/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54864" rIns="27432" bIns="54864" anchor="ctr"/>
        <a:p>
          <a:pPr algn="ctr">
            <a:defRPr/>
          </a:pPr>
          <a:r>
            <a:rPr lang="en-US" cap="none" sz="1800" b="1" i="0" u="none" baseline="0">
              <a:solidFill>
                <a:srgbClr val="FF0000"/>
              </a:solidFill>
              <a:latin typeface="Angsana New"/>
              <a:ea typeface="Angsana New"/>
              <a:cs typeface="Angsana New"/>
            </a:rPr>
            <a:t>----------------------------------  ไม่มีข้อมูล  -------------------------------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57150</xdr:rowOff>
    </xdr:from>
    <xdr:to>
      <xdr:col>1</xdr:col>
      <xdr:colOff>904875</xdr:colOff>
      <xdr:row>1</xdr:row>
      <xdr:rowOff>9525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57150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engineer\My%20Documents\&#3619;&#3629;&#3591;&#3588;&#3603;&#3610;&#3604;&#3637;&#3613;&#3656;&#3634;&#3618;&#3623;&#3634;&#3591;&#3649;&#3612;&#3609;\&#3611;&#3619;&#3632;&#3585;&#3633;&#3609;&#3588;&#3640;&#3603;&#3616;&#3634;&#3614;&#3585;&#3634;&#3619;&#3624;&#3638;&#3585;&#3625;&#3634;\SAR%202550\&#3586;&#3657;&#3629;&#3617;&#3641;&#3621;&#3605;&#3634;&#3617;&#3629;&#3591;&#3588;&#3660;&#3611;&#3619;&#3632;&#3585;&#3629;&#3610;\Component%20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31.0.2\cjirada\Documents%20and%20Settings\Administrator\Local%20Settings\Temporary%20Internet%20Files\Content.IE5\CDY3CX2F\&#3621;&#3591;&#3607;&#3632;&#3648;&#3610;&#3637;&#3618;&#3609;_1_254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คำอธิบาย"/>
      <sheetName val="ข้อมูลอาจารย์"/>
      <sheetName val="ข้อมูลนักศึกษาเต็มเวลา"/>
      <sheetName val="ข้อมูลรางวัล"/>
      <sheetName val="จำนวนผู้ลงทะเบียน"/>
      <sheetName val="ผู้สำเร็จการศึกษา"/>
      <sheetName val="2.1พัฒนาหลักสูตร"/>
      <sheetName val="2.2กระบวนการเรียนรู้"/>
      <sheetName val="2.3โครงการสนับสนุน"/>
      <sheetName val="2.4(1)นศ.ต่ออาจารย์"/>
      <sheetName val="2.4(2)จำนวนนักศึกษาเต็มเวลา"/>
      <sheetName val="2.5คุณวุฒิอาจารย์"/>
      <sheetName val="2.6ตำแหน่งวิชาการ"/>
      <sheetName val="2.7จรรยาบรรณ"/>
      <sheetName val="2.8วิจัยพัฒนาการสอน"/>
      <sheetName val="2.9การได้งานทำ"/>
      <sheetName val="2.11ระดับความพึงพอใจ"/>
      <sheetName val="2.12จำนวนรางวัล"/>
      <sheetName val="2.13หลักสูตรที่ได้มาตรฐาน"/>
      <sheetName val="2.14ประเมิน ภาพรวม"/>
      <sheetName val="2.14ประเมิน ป.ตรี"/>
      <sheetName val="2.14ประเมิน ป.โท"/>
      <sheetName val="2.14ประเมิน ป.เอก"/>
      <sheetName val="2.16จำนวนวิทยานิพนธ์"/>
      <sheetName val="2.17ประเมินผลการเรียนรุ้"/>
      <sheetName val="2.18สำเร็จการศึกษา"/>
      <sheetName val="2.19ที่ปรึกษาวิทยานิพนธ์"/>
      <sheetName val="2.23นักศึกษาบัณฑิตศึกษา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ปริญญาตรี"/>
      <sheetName val="ปริญญาโท"/>
      <sheetName val="ปริญญาเอ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E52"/>
  <sheetViews>
    <sheetView zoomScale="90" zoomScaleNormal="90" zoomScaleSheetLayoutView="100" zoomScalePageLayoutView="0" workbookViewId="0" topLeftCell="A1">
      <pane ySplit="1" topLeftCell="A11" activePane="bottomLeft" state="frozen"/>
      <selection pane="topLeft" activeCell="A1" sqref="A1"/>
      <selection pane="bottomLeft" activeCell="B26" sqref="B26"/>
    </sheetView>
  </sheetViews>
  <sheetFormatPr defaultColWidth="9.33203125" defaultRowHeight="21"/>
  <cols>
    <col min="1" max="1" width="9.33203125" style="11" customWidth="1"/>
    <col min="2" max="2" width="29.83203125" style="11" customWidth="1"/>
    <col min="3" max="3" width="39" style="11" customWidth="1"/>
    <col min="4" max="4" width="65.16015625" style="12" customWidth="1"/>
    <col min="5" max="5" width="28" style="8" customWidth="1"/>
    <col min="6" max="16384" width="9.33203125" style="8" customWidth="1"/>
  </cols>
  <sheetData>
    <row r="1" spans="1:4" s="3" customFormat="1" ht="34.5" customHeight="1">
      <c r="A1" s="4" t="s">
        <v>487</v>
      </c>
      <c r="B1" s="1"/>
      <c r="C1" s="1"/>
      <c r="D1" s="2"/>
    </row>
    <row r="2" spans="1:5" ht="21">
      <c r="A2" s="5" t="s">
        <v>388</v>
      </c>
      <c r="B2" s="5"/>
      <c r="C2" s="5"/>
      <c r="D2" s="6"/>
      <c r="E2" s="7"/>
    </row>
    <row r="3" spans="1:5" ht="21">
      <c r="A3" s="9" t="s">
        <v>389</v>
      </c>
      <c r="B3" s="9"/>
      <c r="C3" s="9"/>
      <c r="D3" s="10"/>
      <c r="E3" s="7"/>
    </row>
    <row r="4" spans="1:5" ht="21">
      <c r="A4" s="9" t="s">
        <v>390</v>
      </c>
      <c r="B4" s="9"/>
      <c r="C4" s="9"/>
      <c r="D4" s="10"/>
      <c r="E4" s="7"/>
    </row>
    <row r="5" spans="1:5" ht="21">
      <c r="A5" s="9" t="s">
        <v>391</v>
      </c>
      <c r="B5" s="9"/>
      <c r="C5" s="9"/>
      <c r="D5" s="10"/>
      <c r="E5" s="7"/>
    </row>
    <row r="6" spans="1:5" ht="21">
      <c r="A6" s="9" t="s">
        <v>392</v>
      </c>
      <c r="B6" s="9"/>
      <c r="C6" s="9"/>
      <c r="D6" s="10"/>
      <c r="E6" s="7"/>
    </row>
    <row r="7" spans="1:5" ht="21">
      <c r="A7" s="5" t="s">
        <v>393</v>
      </c>
      <c r="B7" s="5"/>
      <c r="C7" s="5"/>
      <c r="D7" s="6"/>
      <c r="E7" s="7"/>
    </row>
    <row r="8" spans="1:5" ht="21">
      <c r="A8" s="5" t="s">
        <v>394</v>
      </c>
      <c r="B8" s="5"/>
      <c r="C8" s="5"/>
      <c r="D8" s="6"/>
      <c r="E8" s="7"/>
    </row>
    <row r="9" spans="1:5" ht="21">
      <c r="A9" s="5" t="s">
        <v>395</v>
      </c>
      <c r="B9" s="5"/>
      <c r="C9" s="5"/>
      <c r="D9" s="6"/>
      <c r="E9" s="7"/>
    </row>
    <row r="10" ht="21">
      <c r="A10" s="476" t="s">
        <v>396</v>
      </c>
    </row>
    <row r="11" spans="1:4" ht="21">
      <c r="A11" s="477" t="s">
        <v>397</v>
      </c>
      <c r="B11" s="477" t="s">
        <v>398</v>
      </c>
      <c r="C11" s="477" t="s">
        <v>399</v>
      </c>
      <c r="D11" s="478" t="s">
        <v>68</v>
      </c>
    </row>
    <row r="12" spans="1:4" ht="21">
      <c r="A12" s="479">
        <v>1</v>
      </c>
      <c r="B12" s="480" t="s">
        <v>400</v>
      </c>
      <c r="C12" s="480" t="s">
        <v>401</v>
      </c>
      <c r="D12" s="481" t="s">
        <v>402</v>
      </c>
    </row>
    <row r="13" spans="1:4" ht="21">
      <c r="A13" s="482">
        <v>2</v>
      </c>
      <c r="B13" s="483" t="s">
        <v>403</v>
      </c>
      <c r="C13" s="483" t="s">
        <v>73</v>
      </c>
      <c r="D13" s="491" t="s">
        <v>449</v>
      </c>
    </row>
    <row r="14" spans="1:4" ht="84">
      <c r="A14" s="482">
        <v>3</v>
      </c>
      <c r="B14" s="483" t="s">
        <v>404</v>
      </c>
      <c r="C14" s="492" t="s">
        <v>450</v>
      </c>
      <c r="D14" s="491" t="s">
        <v>451</v>
      </c>
    </row>
    <row r="15" spans="1:4" ht="21">
      <c r="A15" s="482">
        <v>4</v>
      </c>
      <c r="B15" s="483">
        <v>11.2</v>
      </c>
      <c r="C15" s="483" t="s">
        <v>405</v>
      </c>
      <c r="D15" s="491" t="s">
        <v>452</v>
      </c>
    </row>
    <row r="16" spans="1:4" ht="21">
      <c r="A16" s="482">
        <v>5</v>
      </c>
      <c r="B16" s="483" t="s">
        <v>406</v>
      </c>
      <c r="C16" s="483" t="s">
        <v>193</v>
      </c>
      <c r="D16" s="491" t="s">
        <v>453</v>
      </c>
    </row>
    <row r="17" spans="1:4" ht="63">
      <c r="A17" s="482">
        <v>6</v>
      </c>
      <c r="B17" s="483" t="s">
        <v>407</v>
      </c>
      <c r="C17" s="483" t="s">
        <v>408</v>
      </c>
      <c r="D17" s="491" t="s">
        <v>454</v>
      </c>
    </row>
    <row r="18" spans="1:4" ht="63">
      <c r="A18" s="482">
        <v>7</v>
      </c>
      <c r="B18" s="483" t="s">
        <v>409</v>
      </c>
      <c r="C18" s="483" t="s">
        <v>410</v>
      </c>
      <c r="D18" s="491" t="s">
        <v>455</v>
      </c>
    </row>
    <row r="19" spans="1:4" ht="42">
      <c r="A19" s="482">
        <v>8</v>
      </c>
      <c r="B19" s="483" t="s">
        <v>411</v>
      </c>
      <c r="C19" s="483" t="s">
        <v>412</v>
      </c>
      <c r="D19" s="491" t="s">
        <v>456</v>
      </c>
    </row>
    <row r="20" spans="1:4" ht="42">
      <c r="A20" s="482">
        <v>9</v>
      </c>
      <c r="B20" s="483" t="s">
        <v>413</v>
      </c>
      <c r="C20" s="483" t="s">
        <v>414</v>
      </c>
      <c r="D20" s="491" t="s">
        <v>457</v>
      </c>
    </row>
    <row r="21" spans="1:4" ht="42">
      <c r="A21" s="482">
        <v>10</v>
      </c>
      <c r="B21" s="483" t="s">
        <v>415</v>
      </c>
      <c r="C21" s="483" t="s">
        <v>416</v>
      </c>
      <c r="D21" s="491" t="s">
        <v>455</v>
      </c>
    </row>
    <row r="22" spans="1:4" ht="63">
      <c r="A22" s="482">
        <v>11</v>
      </c>
      <c r="B22" s="483" t="s">
        <v>417</v>
      </c>
      <c r="C22" s="483" t="s">
        <v>418</v>
      </c>
      <c r="D22" s="491" t="s">
        <v>458</v>
      </c>
    </row>
    <row r="23" spans="1:4" ht="42">
      <c r="A23" s="482">
        <v>12</v>
      </c>
      <c r="B23" s="483" t="s">
        <v>419</v>
      </c>
      <c r="C23" s="483" t="s">
        <v>421</v>
      </c>
      <c r="D23" s="491" t="s">
        <v>459</v>
      </c>
    </row>
    <row r="24" spans="1:4" ht="42">
      <c r="A24" s="482">
        <v>13</v>
      </c>
      <c r="B24" s="483" t="s">
        <v>422</v>
      </c>
      <c r="C24" s="483" t="s">
        <v>423</v>
      </c>
      <c r="D24" s="491" t="s">
        <v>460</v>
      </c>
    </row>
    <row r="25" spans="1:4" ht="63">
      <c r="A25" s="482">
        <v>14</v>
      </c>
      <c r="B25" s="483" t="s">
        <v>424</v>
      </c>
      <c r="C25" s="483" t="s">
        <v>425</v>
      </c>
      <c r="D25" s="491" t="s">
        <v>461</v>
      </c>
    </row>
    <row r="26" spans="1:4" ht="21">
      <c r="A26" s="482">
        <v>15</v>
      </c>
      <c r="B26" s="483" t="s">
        <v>426</v>
      </c>
      <c r="C26" s="483" t="s">
        <v>427</v>
      </c>
      <c r="D26" s="491" t="s">
        <v>462</v>
      </c>
    </row>
    <row r="27" spans="1:4" ht="42">
      <c r="A27" s="485">
        <v>16</v>
      </c>
      <c r="B27" s="486" t="s">
        <v>428</v>
      </c>
      <c r="C27" s="486" t="s">
        <v>429</v>
      </c>
      <c r="D27" s="493" t="s">
        <v>463</v>
      </c>
    </row>
    <row r="28" ht="21">
      <c r="A28" s="476" t="s">
        <v>430</v>
      </c>
    </row>
    <row r="29" spans="1:5" ht="21">
      <c r="A29" s="488" t="s">
        <v>431</v>
      </c>
      <c r="B29" s="488" t="s">
        <v>432</v>
      </c>
      <c r="C29" s="488" t="s">
        <v>433</v>
      </c>
      <c r="D29" s="489" t="s">
        <v>434</v>
      </c>
      <c r="E29" s="490" t="s">
        <v>435</v>
      </c>
    </row>
    <row r="30" spans="1:5" ht="21">
      <c r="A30" s="480" t="s">
        <v>436</v>
      </c>
      <c r="B30" s="480" t="s">
        <v>111</v>
      </c>
      <c r="C30" s="480" t="s">
        <v>286</v>
      </c>
      <c r="D30" s="481"/>
      <c r="E30" s="481"/>
    </row>
    <row r="31" spans="1:5" ht="21">
      <c r="A31" s="483" t="s">
        <v>437</v>
      </c>
      <c r="B31" s="483" t="s">
        <v>274</v>
      </c>
      <c r="C31" s="483" t="s">
        <v>287</v>
      </c>
      <c r="D31" s="491" t="s">
        <v>469</v>
      </c>
      <c r="E31" s="484"/>
    </row>
    <row r="32" spans="1:5" ht="21">
      <c r="A32" s="483" t="s">
        <v>438</v>
      </c>
      <c r="B32" s="492" t="s">
        <v>464</v>
      </c>
      <c r="C32" s="483"/>
      <c r="D32" s="491" t="s">
        <v>465</v>
      </c>
      <c r="E32" s="484"/>
    </row>
    <row r="33" spans="1:5" ht="42">
      <c r="A33" s="483" t="s">
        <v>439</v>
      </c>
      <c r="B33" s="483" t="s">
        <v>263</v>
      </c>
      <c r="C33" s="483" t="s">
        <v>299</v>
      </c>
      <c r="D33" s="491" t="s">
        <v>468</v>
      </c>
      <c r="E33" s="484"/>
    </row>
    <row r="34" spans="1:5" ht="21">
      <c r="A34" s="483" t="s">
        <v>440</v>
      </c>
      <c r="B34" s="483" t="s">
        <v>76</v>
      </c>
      <c r="C34" s="483">
        <v>1</v>
      </c>
      <c r="D34" s="484"/>
      <c r="E34" s="484"/>
    </row>
    <row r="35" spans="1:5" ht="21">
      <c r="A35" s="483" t="s">
        <v>441</v>
      </c>
      <c r="B35" s="483" t="s">
        <v>113</v>
      </c>
      <c r="C35" s="483" t="s">
        <v>288</v>
      </c>
      <c r="D35" s="484"/>
      <c r="E35" s="484"/>
    </row>
    <row r="36" spans="1:5" ht="21">
      <c r="A36" s="483" t="s">
        <v>442</v>
      </c>
      <c r="B36" s="483" t="s">
        <v>114</v>
      </c>
      <c r="C36" s="483" t="s">
        <v>289</v>
      </c>
      <c r="D36" s="484"/>
      <c r="E36" s="484"/>
    </row>
    <row r="37" spans="1:5" ht="42">
      <c r="A37" s="483" t="s">
        <v>443</v>
      </c>
      <c r="B37" s="483" t="s">
        <v>121</v>
      </c>
      <c r="C37" s="483" t="s">
        <v>290</v>
      </c>
      <c r="D37" s="484"/>
      <c r="E37" s="484"/>
    </row>
    <row r="38" spans="1:5" ht="21">
      <c r="A38" s="483" t="s">
        <v>444</v>
      </c>
      <c r="B38" s="483" t="s">
        <v>275</v>
      </c>
      <c r="C38" s="483" t="s">
        <v>300</v>
      </c>
      <c r="D38" s="484"/>
      <c r="E38" s="484"/>
    </row>
    <row r="39" spans="1:5" ht="21">
      <c r="A39" s="483" t="s">
        <v>445</v>
      </c>
      <c r="B39" s="483" t="s">
        <v>261</v>
      </c>
      <c r="C39" s="494">
        <v>38880</v>
      </c>
      <c r="D39" s="491" t="s">
        <v>466</v>
      </c>
      <c r="E39" s="484"/>
    </row>
    <row r="40" spans="1:5" ht="21">
      <c r="A40" s="483" t="s">
        <v>446</v>
      </c>
      <c r="B40" s="483" t="s">
        <v>262</v>
      </c>
      <c r="C40" s="494">
        <v>38880</v>
      </c>
      <c r="D40" s="491" t="s">
        <v>466</v>
      </c>
      <c r="E40" s="484"/>
    </row>
    <row r="41" spans="1:5" ht="21">
      <c r="A41" s="486" t="s">
        <v>447</v>
      </c>
      <c r="B41" s="486" t="s">
        <v>68</v>
      </c>
      <c r="C41" s="486" t="s">
        <v>249</v>
      </c>
      <c r="D41" s="487"/>
      <c r="E41" s="487"/>
    </row>
    <row r="42" ht="21">
      <c r="A42" s="476" t="s">
        <v>448</v>
      </c>
    </row>
    <row r="43" spans="1:5" ht="21">
      <c r="A43" s="488" t="s">
        <v>431</v>
      </c>
      <c r="B43" s="488" t="s">
        <v>432</v>
      </c>
      <c r="C43" s="488" t="s">
        <v>433</v>
      </c>
      <c r="D43" s="489" t="s">
        <v>434</v>
      </c>
      <c r="E43" s="490" t="s">
        <v>435</v>
      </c>
    </row>
    <row r="44" spans="1:5" ht="21">
      <c r="A44" s="480" t="s">
        <v>436</v>
      </c>
      <c r="B44" s="480" t="s">
        <v>111</v>
      </c>
      <c r="C44" s="480" t="s">
        <v>250</v>
      </c>
      <c r="D44" s="481"/>
      <c r="E44" s="481"/>
    </row>
    <row r="45" spans="1:5" ht="21">
      <c r="A45" s="483" t="s">
        <v>437</v>
      </c>
      <c r="B45" s="483" t="s">
        <v>232</v>
      </c>
      <c r="C45" s="483" t="s">
        <v>251</v>
      </c>
      <c r="D45" s="484"/>
      <c r="E45" s="484"/>
    </row>
    <row r="46" spans="1:5" ht="42">
      <c r="A46" s="483" t="s">
        <v>438</v>
      </c>
      <c r="B46" s="483" t="s">
        <v>263</v>
      </c>
      <c r="C46" s="483" t="s">
        <v>172</v>
      </c>
      <c r="D46" s="491" t="s">
        <v>467</v>
      </c>
      <c r="E46" s="484"/>
    </row>
    <row r="47" spans="1:5" ht="21">
      <c r="A47" s="483" t="s">
        <v>439</v>
      </c>
      <c r="B47" s="483" t="s">
        <v>113</v>
      </c>
      <c r="C47" s="483"/>
      <c r="D47" s="484"/>
      <c r="E47" s="484"/>
    </row>
    <row r="48" spans="1:5" ht="21">
      <c r="A48" s="483" t="s">
        <v>440</v>
      </c>
      <c r="B48" s="483" t="s">
        <v>114</v>
      </c>
      <c r="C48" s="483" t="s">
        <v>252</v>
      </c>
      <c r="D48" s="484"/>
      <c r="E48" s="484"/>
    </row>
    <row r="49" spans="1:5" ht="42">
      <c r="A49" s="483" t="s">
        <v>441</v>
      </c>
      <c r="B49" s="483" t="s">
        <v>248</v>
      </c>
      <c r="C49" s="483" t="s">
        <v>253</v>
      </c>
      <c r="D49" s="484"/>
      <c r="E49" s="484"/>
    </row>
    <row r="50" spans="1:5" ht="21">
      <c r="A50" s="483" t="s">
        <v>442</v>
      </c>
      <c r="B50" s="483" t="s">
        <v>261</v>
      </c>
      <c r="C50" s="494">
        <v>39007</v>
      </c>
      <c r="D50" s="491" t="s">
        <v>470</v>
      </c>
      <c r="E50" s="484"/>
    </row>
    <row r="51" spans="1:5" ht="21">
      <c r="A51" s="483" t="s">
        <v>443</v>
      </c>
      <c r="B51" s="483" t="s">
        <v>262</v>
      </c>
      <c r="C51" s="494">
        <v>39012</v>
      </c>
      <c r="D51" s="491" t="s">
        <v>471</v>
      </c>
      <c r="E51" s="484"/>
    </row>
    <row r="52" spans="1:5" ht="21">
      <c r="A52" s="486" t="s">
        <v>444</v>
      </c>
      <c r="B52" s="486" t="s">
        <v>68</v>
      </c>
      <c r="C52" s="486" t="s">
        <v>249</v>
      </c>
      <c r="D52" s="487"/>
      <c r="E52" s="487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6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67">
    <pageSetUpPr fitToPage="1"/>
  </sheetPr>
  <dimension ref="A1:J281"/>
  <sheetViews>
    <sheetView zoomScaleSheetLayoutView="80" zoomScalePageLayoutView="0" workbookViewId="0" topLeftCell="A130">
      <selection activeCell="A150" sqref="A150"/>
    </sheetView>
  </sheetViews>
  <sheetFormatPr defaultColWidth="10.66015625" defaultRowHeight="21"/>
  <cols>
    <col min="1" max="1" width="25.83203125" style="201" customWidth="1"/>
    <col min="2" max="2" width="12" style="201" customWidth="1"/>
    <col min="3" max="3" width="15" style="201" customWidth="1"/>
    <col min="4" max="4" width="35.83203125" style="201" customWidth="1"/>
    <col min="5" max="5" width="23.83203125" style="201" customWidth="1"/>
    <col min="6" max="6" width="40.83203125" style="327" customWidth="1"/>
    <col min="7" max="8" width="14.83203125" style="545" customWidth="1"/>
    <col min="9" max="9" width="20.83203125" style="201" customWidth="1"/>
    <col min="10" max="10" width="16" style="201" customWidth="1"/>
    <col min="11" max="16384" width="10.66015625" style="201" customWidth="1"/>
  </cols>
  <sheetData>
    <row r="1" spans="1:9" s="314" customFormat="1" ht="29.25">
      <c r="A1" s="183" t="s">
        <v>128</v>
      </c>
      <c r="B1" s="183"/>
      <c r="C1" s="183"/>
      <c r="D1" s="183"/>
      <c r="E1" s="183"/>
      <c r="F1" s="495"/>
      <c r="G1" s="538"/>
      <c r="H1" s="538"/>
      <c r="I1" s="183"/>
    </row>
    <row r="2" spans="6:9" s="58" customFormat="1" ht="26.25">
      <c r="F2" s="52"/>
      <c r="G2" s="234"/>
      <c r="H2" s="234"/>
      <c r="I2" s="234" t="s">
        <v>497</v>
      </c>
    </row>
    <row r="3" spans="1:9" s="192" customFormat="1" ht="26.25">
      <c r="A3" s="316" t="s">
        <v>73</v>
      </c>
      <c r="B3" s="317"/>
      <c r="C3" s="317"/>
      <c r="D3" s="317"/>
      <c r="E3" s="317"/>
      <c r="F3" s="318"/>
      <c r="G3" s="319"/>
      <c r="H3" s="319"/>
      <c r="I3" s="320"/>
    </row>
    <row r="4" spans="1:9" s="192" customFormat="1" ht="26.25">
      <c r="A4" s="59" t="s">
        <v>488</v>
      </c>
      <c r="B4" s="60"/>
      <c r="C4" s="60"/>
      <c r="D4" s="60"/>
      <c r="E4" s="60"/>
      <c r="F4" s="315"/>
      <c r="G4" s="60"/>
      <c r="H4" s="60"/>
      <c r="I4" s="61"/>
    </row>
    <row r="5" spans="1:10" s="58" customFormat="1" ht="23.25" customHeight="1">
      <c r="A5" s="62" t="s">
        <v>74</v>
      </c>
      <c r="B5" s="63"/>
      <c r="C5" s="63"/>
      <c r="D5" s="63"/>
      <c r="E5" s="64"/>
      <c r="F5" s="65"/>
      <c r="G5" s="189"/>
      <c r="H5" s="189"/>
      <c r="I5" s="94" t="s">
        <v>120</v>
      </c>
      <c r="J5" s="66"/>
    </row>
    <row r="6" spans="1:10" s="198" customFormat="1" ht="42">
      <c r="A6" s="194" t="s">
        <v>111</v>
      </c>
      <c r="B6" s="326" t="s">
        <v>232</v>
      </c>
      <c r="C6" s="326" t="s">
        <v>263</v>
      </c>
      <c r="D6" s="194" t="s">
        <v>113</v>
      </c>
      <c r="E6" s="195" t="s">
        <v>114</v>
      </c>
      <c r="F6" s="197" t="s">
        <v>248</v>
      </c>
      <c r="G6" s="196" t="s">
        <v>261</v>
      </c>
      <c r="H6" s="330" t="s">
        <v>262</v>
      </c>
      <c r="I6" s="196" t="s">
        <v>68</v>
      </c>
      <c r="J6" s="321" t="s">
        <v>570</v>
      </c>
    </row>
    <row r="7" spans="1:10" ht="21">
      <c r="A7" s="206" t="s">
        <v>745</v>
      </c>
      <c r="B7" s="206" t="s">
        <v>316</v>
      </c>
      <c r="C7" s="206" t="s">
        <v>265</v>
      </c>
      <c r="D7" s="329" t="s">
        <v>746</v>
      </c>
      <c r="E7" s="206" t="s">
        <v>1013</v>
      </c>
      <c r="F7" s="329" t="s">
        <v>244</v>
      </c>
      <c r="G7" s="331" t="s">
        <v>747</v>
      </c>
      <c r="H7" s="331" t="s">
        <v>748</v>
      </c>
      <c r="I7" s="328"/>
      <c r="J7" s="213"/>
    </row>
    <row r="8" spans="1:10" ht="21">
      <c r="A8" s="206" t="s">
        <v>749</v>
      </c>
      <c r="B8" s="206" t="s">
        <v>316</v>
      </c>
      <c r="C8" s="206" t="s">
        <v>265</v>
      </c>
      <c r="D8" s="329" t="s">
        <v>746</v>
      </c>
      <c r="E8" s="206" t="s">
        <v>1013</v>
      </c>
      <c r="F8" s="329" t="s">
        <v>244</v>
      </c>
      <c r="G8" s="331" t="s">
        <v>747</v>
      </c>
      <c r="H8" s="331" t="s">
        <v>748</v>
      </c>
      <c r="I8" s="328"/>
      <c r="J8" s="213"/>
    </row>
    <row r="9" spans="1:10" ht="21">
      <c r="A9" s="206" t="s">
        <v>750</v>
      </c>
      <c r="B9" s="206" t="s">
        <v>967</v>
      </c>
      <c r="C9" s="206" t="s">
        <v>265</v>
      </c>
      <c r="D9" s="329" t="s">
        <v>257</v>
      </c>
      <c r="E9" s="206" t="s">
        <v>258</v>
      </c>
      <c r="F9" s="329" t="s">
        <v>244</v>
      </c>
      <c r="G9" s="331" t="s">
        <v>751</v>
      </c>
      <c r="H9" s="331" t="s">
        <v>752</v>
      </c>
      <c r="I9" s="328"/>
      <c r="J9" s="213"/>
    </row>
    <row r="10" spans="1:10" ht="21">
      <c r="A10" s="206" t="s">
        <v>753</v>
      </c>
      <c r="B10" s="206" t="s">
        <v>967</v>
      </c>
      <c r="C10" s="206" t="s">
        <v>265</v>
      </c>
      <c r="D10" s="329" t="s">
        <v>257</v>
      </c>
      <c r="E10" s="206" t="s">
        <v>258</v>
      </c>
      <c r="F10" s="329" t="s">
        <v>244</v>
      </c>
      <c r="G10" s="331" t="s">
        <v>751</v>
      </c>
      <c r="H10" s="331" t="s">
        <v>752</v>
      </c>
      <c r="I10" s="328"/>
      <c r="J10" s="213"/>
    </row>
    <row r="11" spans="1:10" ht="21">
      <c r="A11" s="206" t="s">
        <v>754</v>
      </c>
      <c r="B11" s="206" t="s">
        <v>967</v>
      </c>
      <c r="C11" s="206" t="s">
        <v>265</v>
      </c>
      <c r="D11" s="329" t="s">
        <v>257</v>
      </c>
      <c r="E11" s="206" t="s">
        <v>258</v>
      </c>
      <c r="F11" s="329" t="s">
        <v>244</v>
      </c>
      <c r="G11" s="331" t="s">
        <v>751</v>
      </c>
      <c r="H11" s="331" t="s">
        <v>752</v>
      </c>
      <c r="I11" s="328"/>
      <c r="J11" s="213"/>
    </row>
    <row r="12" spans="1:10" ht="21">
      <c r="A12" s="206" t="s">
        <v>755</v>
      </c>
      <c r="B12" s="206" t="s">
        <v>315</v>
      </c>
      <c r="C12" s="206" t="s">
        <v>265</v>
      </c>
      <c r="D12" s="329" t="s">
        <v>257</v>
      </c>
      <c r="E12" s="206" t="s">
        <v>258</v>
      </c>
      <c r="F12" s="329" t="s">
        <v>244</v>
      </c>
      <c r="G12" s="331" t="s">
        <v>751</v>
      </c>
      <c r="H12" s="331" t="s">
        <v>752</v>
      </c>
      <c r="I12" s="328"/>
      <c r="J12" s="213"/>
    </row>
    <row r="13" spans="1:9" ht="21">
      <c r="A13" s="206" t="s">
        <v>756</v>
      </c>
      <c r="B13" s="206" t="s">
        <v>303</v>
      </c>
      <c r="C13" s="206" t="s">
        <v>757</v>
      </c>
      <c r="D13" s="329" t="s">
        <v>257</v>
      </c>
      <c r="E13" s="206" t="s">
        <v>258</v>
      </c>
      <c r="F13" s="329" t="s">
        <v>244</v>
      </c>
      <c r="G13" s="331" t="s">
        <v>751</v>
      </c>
      <c r="H13" s="331" t="s">
        <v>752</v>
      </c>
      <c r="I13" s="328"/>
    </row>
    <row r="14" spans="1:9" ht="21">
      <c r="A14" s="206" t="s">
        <v>758</v>
      </c>
      <c r="B14" s="206" t="s">
        <v>301</v>
      </c>
      <c r="C14" s="206" t="s">
        <v>265</v>
      </c>
      <c r="D14" s="329" t="s">
        <v>759</v>
      </c>
      <c r="E14" s="206" t="s">
        <v>259</v>
      </c>
      <c r="F14" s="329" t="s">
        <v>244</v>
      </c>
      <c r="G14" s="331" t="s">
        <v>747</v>
      </c>
      <c r="H14" s="331" t="s">
        <v>760</v>
      </c>
      <c r="I14" s="328"/>
    </row>
    <row r="15" spans="1:9" ht="21">
      <c r="A15" s="206" t="s">
        <v>761</v>
      </c>
      <c r="B15" s="206" t="s">
        <v>316</v>
      </c>
      <c r="C15" s="206" t="s">
        <v>265</v>
      </c>
      <c r="D15" s="329" t="s">
        <v>759</v>
      </c>
      <c r="E15" s="206" t="s">
        <v>259</v>
      </c>
      <c r="F15" s="329" t="s">
        <v>244</v>
      </c>
      <c r="G15" s="331" t="s">
        <v>747</v>
      </c>
      <c r="H15" s="331" t="s">
        <v>760</v>
      </c>
      <c r="I15" s="328"/>
    </row>
    <row r="16" spans="1:9" ht="21">
      <c r="A16" s="206" t="s">
        <v>762</v>
      </c>
      <c r="B16" s="206" t="s">
        <v>316</v>
      </c>
      <c r="C16" s="206" t="s">
        <v>265</v>
      </c>
      <c r="D16" s="329" t="s">
        <v>759</v>
      </c>
      <c r="E16" s="206" t="s">
        <v>259</v>
      </c>
      <c r="F16" s="329" t="s">
        <v>244</v>
      </c>
      <c r="G16" s="331" t="s">
        <v>747</v>
      </c>
      <c r="H16" s="331" t="s">
        <v>760</v>
      </c>
      <c r="I16" s="328"/>
    </row>
    <row r="17" spans="1:9" ht="21">
      <c r="A17" s="206" t="s">
        <v>763</v>
      </c>
      <c r="B17" s="206" t="s">
        <v>315</v>
      </c>
      <c r="C17" s="206" t="s">
        <v>265</v>
      </c>
      <c r="D17" s="329" t="s">
        <v>759</v>
      </c>
      <c r="E17" s="206" t="s">
        <v>259</v>
      </c>
      <c r="F17" s="329" t="s">
        <v>244</v>
      </c>
      <c r="G17" s="331" t="s">
        <v>747</v>
      </c>
      <c r="H17" s="331" t="s">
        <v>760</v>
      </c>
      <c r="I17" s="328"/>
    </row>
    <row r="18" spans="1:9" ht="21">
      <c r="A18" s="206" t="s">
        <v>764</v>
      </c>
      <c r="B18" s="206" t="s">
        <v>303</v>
      </c>
      <c r="C18" s="206" t="s">
        <v>757</v>
      </c>
      <c r="D18" s="329" t="s">
        <v>759</v>
      </c>
      <c r="E18" s="206" t="s">
        <v>259</v>
      </c>
      <c r="F18" s="329" t="s">
        <v>244</v>
      </c>
      <c r="G18" s="331" t="s">
        <v>747</v>
      </c>
      <c r="H18" s="331" t="s">
        <v>760</v>
      </c>
      <c r="I18" s="328"/>
    </row>
    <row r="19" spans="1:9" ht="21">
      <c r="A19" s="206" t="s">
        <v>765</v>
      </c>
      <c r="B19" s="206" t="s">
        <v>303</v>
      </c>
      <c r="C19" s="206" t="s">
        <v>757</v>
      </c>
      <c r="D19" s="329" t="s">
        <v>759</v>
      </c>
      <c r="E19" s="206" t="s">
        <v>259</v>
      </c>
      <c r="F19" s="329" t="s">
        <v>244</v>
      </c>
      <c r="G19" s="331" t="s">
        <v>747</v>
      </c>
      <c r="H19" s="331" t="s">
        <v>760</v>
      </c>
      <c r="I19" s="328"/>
    </row>
    <row r="20" spans="1:9" ht="21">
      <c r="A20" s="206" t="s">
        <v>766</v>
      </c>
      <c r="B20" s="206" t="s">
        <v>316</v>
      </c>
      <c r="C20" s="206" t="s">
        <v>265</v>
      </c>
      <c r="D20" s="329" t="s">
        <v>483</v>
      </c>
      <c r="E20" s="206" t="s">
        <v>259</v>
      </c>
      <c r="F20" s="329" t="s">
        <v>244</v>
      </c>
      <c r="G20" s="331" t="s">
        <v>747</v>
      </c>
      <c r="H20" s="331" t="s">
        <v>760</v>
      </c>
      <c r="I20" s="328"/>
    </row>
    <row r="21" spans="1:9" ht="21">
      <c r="A21" s="206" t="s">
        <v>767</v>
      </c>
      <c r="B21" s="206" t="s">
        <v>302</v>
      </c>
      <c r="C21" s="206" t="s">
        <v>265</v>
      </c>
      <c r="D21" s="329" t="s">
        <v>484</v>
      </c>
      <c r="E21" s="206" t="s">
        <v>259</v>
      </c>
      <c r="F21" s="329" t="s">
        <v>244</v>
      </c>
      <c r="G21" s="331" t="s">
        <v>768</v>
      </c>
      <c r="H21" s="331" t="s">
        <v>769</v>
      </c>
      <c r="I21" s="328"/>
    </row>
    <row r="22" spans="1:9" ht="21">
      <c r="A22" s="206" t="s">
        <v>770</v>
      </c>
      <c r="B22" s="206" t="s">
        <v>302</v>
      </c>
      <c r="C22" s="206" t="s">
        <v>265</v>
      </c>
      <c r="D22" s="329" t="s">
        <v>484</v>
      </c>
      <c r="E22" s="206" t="s">
        <v>259</v>
      </c>
      <c r="F22" s="329" t="s">
        <v>244</v>
      </c>
      <c r="G22" s="331" t="s">
        <v>768</v>
      </c>
      <c r="H22" s="331" t="s">
        <v>769</v>
      </c>
      <c r="I22" s="328"/>
    </row>
    <row r="23" spans="1:9" ht="21">
      <c r="A23" s="206" t="s">
        <v>771</v>
      </c>
      <c r="B23" s="206" t="s">
        <v>302</v>
      </c>
      <c r="C23" s="206" t="s">
        <v>265</v>
      </c>
      <c r="D23" s="329" t="s">
        <v>484</v>
      </c>
      <c r="E23" s="206" t="s">
        <v>259</v>
      </c>
      <c r="F23" s="329" t="s">
        <v>244</v>
      </c>
      <c r="G23" s="331" t="s">
        <v>768</v>
      </c>
      <c r="H23" s="331" t="s">
        <v>769</v>
      </c>
      <c r="I23" s="328"/>
    </row>
    <row r="24" spans="1:9" ht="21">
      <c r="A24" s="206" t="s">
        <v>772</v>
      </c>
      <c r="B24" s="206" t="s">
        <v>302</v>
      </c>
      <c r="C24" s="206" t="s">
        <v>265</v>
      </c>
      <c r="D24" s="329" t="s">
        <v>484</v>
      </c>
      <c r="E24" s="206" t="s">
        <v>259</v>
      </c>
      <c r="F24" s="329" t="s">
        <v>244</v>
      </c>
      <c r="G24" s="331" t="s">
        <v>768</v>
      </c>
      <c r="H24" s="331" t="s">
        <v>769</v>
      </c>
      <c r="I24" s="328"/>
    </row>
    <row r="25" spans="1:9" ht="21">
      <c r="A25" s="206" t="s">
        <v>773</v>
      </c>
      <c r="B25" s="206" t="s">
        <v>302</v>
      </c>
      <c r="C25" s="206" t="s">
        <v>265</v>
      </c>
      <c r="D25" s="329" t="s">
        <v>774</v>
      </c>
      <c r="E25" s="206" t="s">
        <v>259</v>
      </c>
      <c r="F25" s="329" t="s">
        <v>244</v>
      </c>
      <c r="G25" s="331" t="s">
        <v>768</v>
      </c>
      <c r="H25" s="331" t="s">
        <v>769</v>
      </c>
      <c r="I25" s="328"/>
    </row>
    <row r="26" spans="1:9" ht="21">
      <c r="A26" s="206" t="s">
        <v>775</v>
      </c>
      <c r="B26" s="206" t="s">
        <v>302</v>
      </c>
      <c r="C26" s="206" t="s">
        <v>265</v>
      </c>
      <c r="D26" s="329" t="s">
        <v>774</v>
      </c>
      <c r="E26" s="206" t="s">
        <v>259</v>
      </c>
      <c r="F26" s="329" t="s">
        <v>244</v>
      </c>
      <c r="G26" s="331" t="s">
        <v>768</v>
      </c>
      <c r="H26" s="331" t="s">
        <v>769</v>
      </c>
      <c r="I26" s="328"/>
    </row>
    <row r="27" spans="1:9" ht="21">
      <c r="A27" s="206" t="s">
        <v>776</v>
      </c>
      <c r="B27" s="206" t="s">
        <v>302</v>
      </c>
      <c r="C27" s="206" t="s">
        <v>265</v>
      </c>
      <c r="D27" s="329" t="s">
        <v>774</v>
      </c>
      <c r="E27" s="206" t="s">
        <v>259</v>
      </c>
      <c r="F27" s="329" t="s">
        <v>244</v>
      </c>
      <c r="G27" s="331" t="s">
        <v>768</v>
      </c>
      <c r="H27" s="331" t="s">
        <v>769</v>
      </c>
      <c r="I27" s="328"/>
    </row>
    <row r="28" spans="1:9" ht="21">
      <c r="A28" s="206" t="s">
        <v>777</v>
      </c>
      <c r="B28" s="206" t="s">
        <v>302</v>
      </c>
      <c r="C28" s="206" t="s">
        <v>265</v>
      </c>
      <c r="D28" s="329" t="s">
        <v>774</v>
      </c>
      <c r="E28" s="206" t="s">
        <v>259</v>
      </c>
      <c r="F28" s="329" t="s">
        <v>244</v>
      </c>
      <c r="G28" s="331" t="s">
        <v>768</v>
      </c>
      <c r="H28" s="331" t="s">
        <v>769</v>
      </c>
      <c r="I28" s="328"/>
    </row>
    <row r="29" spans="1:9" ht="21">
      <c r="A29" s="206" t="s">
        <v>778</v>
      </c>
      <c r="B29" s="206" t="s">
        <v>302</v>
      </c>
      <c r="C29" s="206" t="s">
        <v>265</v>
      </c>
      <c r="D29" s="329" t="s">
        <v>774</v>
      </c>
      <c r="E29" s="206" t="s">
        <v>259</v>
      </c>
      <c r="F29" s="329" t="s">
        <v>244</v>
      </c>
      <c r="G29" s="331" t="s">
        <v>768</v>
      </c>
      <c r="H29" s="331" t="s">
        <v>769</v>
      </c>
      <c r="I29" s="328"/>
    </row>
    <row r="30" spans="1:9" ht="21">
      <c r="A30" s="206" t="s">
        <v>779</v>
      </c>
      <c r="B30" s="206" t="s">
        <v>302</v>
      </c>
      <c r="C30" s="206" t="s">
        <v>265</v>
      </c>
      <c r="D30" s="329" t="s">
        <v>774</v>
      </c>
      <c r="E30" s="206" t="s">
        <v>259</v>
      </c>
      <c r="F30" s="329" t="s">
        <v>244</v>
      </c>
      <c r="G30" s="331" t="s">
        <v>768</v>
      </c>
      <c r="H30" s="331" t="s">
        <v>769</v>
      </c>
      <c r="I30" s="328"/>
    </row>
    <row r="31" spans="1:10" ht="21">
      <c r="A31" s="206" t="s">
        <v>827</v>
      </c>
      <c r="B31" s="206" t="s">
        <v>819</v>
      </c>
      <c r="C31" s="206" t="s">
        <v>264</v>
      </c>
      <c r="D31" s="329" t="s">
        <v>820</v>
      </c>
      <c r="E31" s="206" t="s">
        <v>821</v>
      </c>
      <c r="F31" s="329" t="s">
        <v>822</v>
      </c>
      <c r="G31" s="539" t="s">
        <v>823</v>
      </c>
      <c r="H31" s="539" t="s">
        <v>824</v>
      </c>
      <c r="I31" s="328"/>
      <c r="J31" s="201" t="s">
        <v>300</v>
      </c>
    </row>
    <row r="32" spans="1:10" ht="21">
      <c r="A32" s="206" t="s">
        <v>828</v>
      </c>
      <c r="B32" s="206" t="s">
        <v>316</v>
      </c>
      <c r="C32" s="206" t="s">
        <v>264</v>
      </c>
      <c r="D32" s="329" t="s">
        <v>820</v>
      </c>
      <c r="E32" s="206" t="s">
        <v>821</v>
      </c>
      <c r="F32" s="329" t="s">
        <v>822</v>
      </c>
      <c r="G32" s="539" t="s">
        <v>823</v>
      </c>
      <c r="H32" s="539" t="s">
        <v>824</v>
      </c>
      <c r="I32" s="328"/>
      <c r="J32" s="201" t="s">
        <v>300</v>
      </c>
    </row>
    <row r="33" spans="1:10" ht="21">
      <c r="A33" s="206" t="s">
        <v>970</v>
      </c>
      <c r="B33" s="206" t="s">
        <v>301</v>
      </c>
      <c r="C33" s="206" t="s">
        <v>172</v>
      </c>
      <c r="D33" s="329" t="s">
        <v>820</v>
      </c>
      <c r="E33" s="206" t="s">
        <v>821</v>
      </c>
      <c r="F33" s="329" t="s">
        <v>822</v>
      </c>
      <c r="G33" s="513" t="s">
        <v>823</v>
      </c>
      <c r="H33" s="513" t="s">
        <v>824</v>
      </c>
      <c r="I33" s="328"/>
      <c r="J33" s="201" t="s">
        <v>300</v>
      </c>
    </row>
    <row r="34" spans="1:9" ht="21">
      <c r="A34" s="514" t="s">
        <v>829</v>
      </c>
      <c r="B34" s="514" t="s">
        <v>891</v>
      </c>
      <c r="C34" s="514" t="s">
        <v>71</v>
      </c>
      <c r="D34" s="329" t="s">
        <v>820</v>
      </c>
      <c r="E34" s="206" t="s">
        <v>821</v>
      </c>
      <c r="F34" s="329" t="s">
        <v>822</v>
      </c>
      <c r="G34" s="513" t="s">
        <v>823</v>
      </c>
      <c r="H34" s="513" t="s">
        <v>824</v>
      </c>
      <c r="I34" s="206"/>
    </row>
    <row r="35" spans="1:9" ht="21">
      <c r="A35" s="514" t="s">
        <v>830</v>
      </c>
      <c r="B35" s="514" t="s">
        <v>891</v>
      </c>
      <c r="C35" s="514" t="s">
        <v>71</v>
      </c>
      <c r="D35" s="329" t="s">
        <v>820</v>
      </c>
      <c r="E35" s="206" t="s">
        <v>821</v>
      </c>
      <c r="F35" s="329" t="s">
        <v>822</v>
      </c>
      <c r="G35" s="513" t="s">
        <v>823</v>
      </c>
      <c r="H35" s="513" t="s">
        <v>824</v>
      </c>
      <c r="I35" s="206"/>
    </row>
    <row r="36" spans="1:9" ht="21">
      <c r="A36" s="515" t="s">
        <v>831</v>
      </c>
      <c r="B36" s="515" t="s">
        <v>891</v>
      </c>
      <c r="C36" s="515" t="s">
        <v>71</v>
      </c>
      <c r="D36" s="329" t="s">
        <v>820</v>
      </c>
      <c r="E36" s="206" t="s">
        <v>821</v>
      </c>
      <c r="F36" s="329" t="s">
        <v>822</v>
      </c>
      <c r="G36" s="513" t="s">
        <v>823</v>
      </c>
      <c r="H36" s="513" t="s">
        <v>824</v>
      </c>
      <c r="I36" s="206"/>
    </row>
    <row r="37" spans="1:9" ht="21">
      <c r="A37" s="515" t="s">
        <v>832</v>
      </c>
      <c r="B37" s="515" t="s">
        <v>891</v>
      </c>
      <c r="C37" s="515" t="s">
        <v>71</v>
      </c>
      <c r="D37" s="329" t="s">
        <v>820</v>
      </c>
      <c r="E37" s="206" t="s">
        <v>821</v>
      </c>
      <c r="F37" s="329" t="s">
        <v>822</v>
      </c>
      <c r="G37" s="513" t="s">
        <v>823</v>
      </c>
      <c r="H37" s="513" t="s">
        <v>824</v>
      </c>
      <c r="I37" s="206"/>
    </row>
    <row r="38" spans="1:9" ht="21">
      <c r="A38" s="515" t="s">
        <v>833</v>
      </c>
      <c r="B38" s="515" t="s">
        <v>891</v>
      </c>
      <c r="C38" s="515" t="s">
        <v>71</v>
      </c>
      <c r="D38" s="329" t="s">
        <v>820</v>
      </c>
      <c r="E38" s="206" t="s">
        <v>821</v>
      </c>
      <c r="F38" s="329" t="s">
        <v>822</v>
      </c>
      <c r="G38" s="513" t="s">
        <v>823</v>
      </c>
      <c r="H38" s="513" t="s">
        <v>824</v>
      </c>
      <c r="I38" s="206"/>
    </row>
    <row r="39" spans="1:9" ht="21">
      <c r="A39" s="206" t="s">
        <v>834</v>
      </c>
      <c r="B39" s="206" t="s">
        <v>316</v>
      </c>
      <c r="C39" s="206" t="s">
        <v>71</v>
      </c>
      <c r="D39" s="329" t="s">
        <v>820</v>
      </c>
      <c r="E39" s="206" t="s">
        <v>821</v>
      </c>
      <c r="F39" s="329" t="s">
        <v>822</v>
      </c>
      <c r="G39" s="513" t="s">
        <v>823</v>
      </c>
      <c r="H39" s="513" t="s">
        <v>824</v>
      </c>
      <c r="I39" s="206"/>
    </row>
    <row r="40" spans="1:9" ht="21">
      <c r="A40" s="206" t="s">
        <v>835</v>
      </c>
      <c r="B40" s="206" t="s">
        <v>316</v>
      </c>
      <c r="C40" s="206" t="s">
        <v>825</v>
      </c>
      <c r="D40" s="329" t="s">
        <v>820</v>
      </c>
      <c r="E40" s="206" t="s">
        <v>821</v>
      </c>
      <c r="F40" s="329" t="s">
        <v>822</v>
      </c>
      <c r="G40" s="513" t="s">
        <v>823</v>
      </c>
      <c r="H40" s="513" t="s">
        <v>824</v>
      </c>
      <c r="I40" s="206"/>
    </row>
    <row r="41" spans="1:9" ht="21">
      <c r="A41" s="206" t="s">
        <v>836</v>
      </c>
      <c r="B41" s="206" t="s">
        <v>316</v>
      </c>
      <c r="C41" s="206" t="s">
        <v>757</v>
      </c>
      <c r="D41" s="329" t="s">
        <v>820</v>
      </c>
      <c r="E41" s="206" t="s">
        <v>821</v>
      </c>
      <c r="F41" s="329" t="s">
        <v>822</v>
      </c>
      <c r="G41" s="513" t="s">
        <v>823</v>
      </c>
      <c r="H41" s="513" t="s">
        <v>824</v>
      </c>
      <c r="I41" s="206"/>
    </row>
    <row r="42" spans="1:9" ht="21">
      <c r="A42" s="206" t="s">
        <v>837</v>
      </c>
      <c r="B42" s="206" t="s">
        <v>316</v>
      </c>
      <c r="C42" s="206" t="s">
        <v>757</v>
      </c>
      <c r="D42" s="329" t="s">
        <v>820</v>
      </c>
      <c r="E42" s="206" t="s">
        <v>821</v>
      </c>
      <c r="F42" s="329" t="s">
        <v>822</v>
      </c>
      <c r="G42" s="513" t="s">
        <v>823</v>
      </c>
      <c r="H42" s="513" t="s">
        <v>824</v>
      </c>
      <c r="I42" s="206"/>
    </row>
    <row r="43" spans="1:9" ht="21">
      <c r="A43" s="206" t="s">
        <v>838</v>
      </c>
      <c r="B43" s="206" t="s">
        <v>316</v>
      </c>
      <c r="C43" s="206" t="s">
        <v>757</v>
      </c>
      <c r="D43" s="329" t="s">
        <v>820</v>
      </c>
      <c r="E43" s="206" t="s">
        <v>821</v>
      </c>
      <c r="F43" s="329" t="s">
        <v>822</v>
      </c>
      <c r="G43" s="513" t="s">
        <v>823</v>
      </c>
      <c r="H43" s="513" t="s">
        <v>824</v>
      </c>
      <c r="I43" s="206"/>
    </row>
    <row r="44" spans="1:9" ht="21">
      <c r="A44" s="206" t="s">
        <v>839</v>
      </c>
      <c r="B44" s="206" t="s">
        <v>316</v>
      </c>
      <c r="C44" s="206" t="s">
        <v>265</v>
      </c>
      <c r="D44" s="329" t="s">
        <v>820</v>
      </c>
      <c r="E44" s="206" t="s">
        <v>821</v>
      </c>
      <c r="F44" s="329" t="s">
        <v>822</v>
      </c>
      <c r="G44" s="513" t="s">
        <v>823</v>
      </c>
      <c r="H44" s="513" t="s">
        <v>824</v>
      </c>
      <c r="I44" s="206"/>
    </row>
    <row r="45" spans="1:9" ht="21">
      <c r="A45" s="206" t="s">
        <v>840</v>
      </c>
      <c r="B45" s="206" t="s">
        <v>316</v>
      </c>
      <c r="C45" s="206" t="s">
        <v>757</v>
      </c>
      <c r="D45" s="329" t="s">
        <v>820</v>
      </c>
      <c r="E45" s="206" t="s">
        <v>821</v>
      </c>
      <c r="F45" s="329" t="s">
        <v>822</v>
      </c>
      <c r="G45" s="513" t="s">
        <v>823</v>
      </c>
      <c r="H45" s="513" t="s">
        <v>824</v>
      </c>
      <c r="I45" s="206"/>
    </row>
    <row r="46" spans="1:9" ht="21">
      <c r="A46" s="206" t="s">
        <v>841</v>
      </c>
      <c r="B46" s="206" t="s">
        <v>316</v>
      </c>
      <c r="C46" s="206" t="s">
        <v>757</v>
      </c>
      <c r="D46" s="329" t="s">
        <v>820</v>
      </c>
      <c r="E46" s="206" t="s">
        <v>821</v>
      </c>
      <c r="F46" s="329" t="s">
        <v>822</v>
      </c>
      <c r="G46" s="513" t="s">
        <v>823</v>
      </c>
      <c r="H46" s="513" t="s">
        <v>824</v>
      </c>
      <c r="I46" s="206"/>
    </row>
    <row r="47" spans="1:9" ht="21">
      <c r="A47" s="206" t="s">
        <v>842</v>
      </c>
      <c r="B47" s="206" t="s">
        <v>301</v>
      </c>
      <c r="C47" s="206" t="s">
        <v>265</v>
      </c>
      <c r="D47" s="329" t="s">
        <v>820</v>
      </c>
      <c r="E47" s="206" t="s">
        <v>821</v>
      </c>
      <c r="F47" s="329" t="s">
        <v>822</v>
      </c>
      <c r="G47" s="513" t="s">
        <v>823</v>
      </c>
      <c r="H47" s="513" t="s">
        <v>824</v>
      </c>
      <c r="I47" s="206"/>
    </row>
    <row r="48" spans="1:9" ht="21">
      <c r="A48" s="206" t="s">
        <v>843</v>
      </c>
      <c r="B48" s="206" t="s">
        <v>301</v>
      </c>
      <c r="C48" s="206" t="s">
        <v>265</v>
      </c>
      <c r="D48" s="329" t="s">
        <v>820</v>
      </c>
      <c r="E48" s="206" t="s">
        <v>821</v>
      </c>
      <c r="F48" s="329" t="s">
        <v>822</v>
      </c>
      <c r="G48" s="513" t="s">
        <v>823</v>
      </c>
      <c r="H48" s="513" t="s">
        <v>824</v>
      </c>
      <c r="I48" s="206"/>
    </row>
    <row r="49" spans="1:9" ht="21">
      <c r="A49" s="206" t="s">
        <v>844</v>
      </c>
      <c r="B49" s="206" t="s">
        <v>301</v>
      </c>
      <c r="C49" s="206" t="s">
        <v>265</v>
      </c>
      <c r="D49" s="329" t="s">
        <v>820</v>
      </c>
      <c r="E49" s="206" t="s">
        <v>821</v>
      </c>
      <c r="F49" s="329" t="s">
        <v>822</v>
      </c>
      <c r="G49" s="513" t="s">
        <v>823</v>
      </c>
      <c r="H49" s="513" t="s">
        <v>824</v>
      </c>
      <c r="I49" s="206"/>
    </row>
    <row r="50" spans="1:9" ht="21">
      <c r="A50" s="206" t="s">
        <v>845</v>
      </c>
      <c r="B50" s="206" t="s">
        <v>826</v>
      </c>
      <c r="C50" s="206" t="s">
        <v>265</v>
      </c>
      <c r="D50" s="329" t="s">
        <v>820</v>
      </c>
      <c r="E50" s="206" t="s">
        <v>821</v>
      </c>
      <c r="F50" s="329" t="s">
        <v>822</v>
      </c>
      <c r="G50" s="513" t="s">
        <v>823</v>
      </c>
      <c r="H50" s="513" t="s">
        <v>824</v>
      </c>
      <c r="I50" s="206"/>
    </row>
    <row r="51" spans="1:9" ht="21">
      <c r="A51" s="206" t="s">
        <v>846</v>
      </c>
      <c r="B51" s="206" t="s">
        <v>316</v>
      </c>
      <c r="C51" s="206" t="s">
        <v>265</v>
      </c>
      <c r="D51" s="329" t="s">
        <v>820</v>
      </c>
      <c r="E51" s="206" t="s">
        <v>821</v>
      </c>
      <c r="F51" s="329" t="s">
        <v>822</v>
      </c>
      <c r="G51" s="513" t="s">
        <v>823</v>
      </c>
      <c r="H51" s="513" t="s">
        <v>824</v>
      </c>
      <c r="I51" s="206"/>
    </row>
    <row r="52" spans="1:9" ht="21">
      <c r="A52" s="206" t="s">
        <v>847</v>
      </c>
      <c r="B52" s="206" t="s">
        <v>316</v>
      </c>
      <c r="C52" s="206" t="s">
        <v>265</v>
      </c>
      <c r="D52" s="329" t="s">
        <v>820</v>
      </c>
      <c r="E52" s="206" t="s">
        <v>821</v>
      </c>
      <c r="F52" s="329" t="s">
        <v>822</v>
      </c>
      <c r="G52" s="513" t="s">
        <v>823</v>
      </c>
      <c r="H52" s="513" t="s">
        <v>824</v>
      </c>
      <c r="I52" s="206"/>
    </row>
    <row r="53" spans="1:9" ht="21">
      <c r="A53" s="206" t="s">
        <v>848</v>
      </c>
      <c r="B53" s="206" t="s">
        <v>316</v>
      </c>
      <c r="C53" s="206" t="s">
        <v>265</v>
      </c>
      <c r="D53" s="329" t="s">
        <v>820</v>
      </c>
      <c r="E53" s="206" t="s">
        <v>821</v>
      </c>
      <c r="F53" s="329" t="s">
        <v>822</v>
      </c>
      <c r="G53" s="513" t="s">
        <v>823</v>
      </c>
      <c r="H53" s="513" t="s">
        <v>824</v>
      </c>
      <c r="I53" s="206"/>
    </row>
    <row r="54" spans="1:9" ht="21">
      <c r="A54" s="206" t="s">
        <v>849</v>
      </c>
      <c r="B54" s="206" t="s">
        <v>316</v>
      </c>
      <c r="C54" s="206" t="s">
        <v>265</v>
      </c>
      <c r="D54" s="329" t="s">
        <v>820</v>
      </c>
      <c r="E54" s="206" t="s">
        <v>821</v>
      </c>
      <c r="F54" s="329" t="s">
        <v>822</v>
      </c>
      <c r="G54" s="513" t="s">
        <v>823</v>
      </c>
      <c r="H54" s="513" t="s">
        <v>824</v>
      </c>
      <c r="I54" s="206"/>
    </row>
    <row r="55" spans="1:9" ht="21">
      <c r="A55" s="206" t="s">
        <v>850</v>
      </c>
      <c r="B55" s="206" t="s">
        <v>302</v>
      </c>
      <c r="C55" s="206" t="s">
        <v>265</v>
      </c>
      <c r="D55" s="329" t="s">
        <v>820</v>
      </c>
      <c r="E55" s="206" t="s">
        <v>821</v>
      </c>
      <c r="F55" s="329" t="s">
        <v>822</v>
      </c>
      <c r="G55" s="513" t="s">
        <v>823</v>
      </c>
      <c r="H55" s="513" t="s">
        <v>824</v>
      </c>
      <c r="I55" s="206"/>
    </row>
    <row r="56" spans="1:9" ht="21">
      <c r="A56" s="206" t="s">
        <v>851</v>
      </c>
      <c r="B56" s="206" t="s">
        <v>316</v>
      </c>
      <c r="C56" s="206" t="s">
        <v>265</v>
      </c>
      <c r="D56" s="329" t="s">
        <v>820</v>
      </c>
      <c r="E56" s="206" t="s">
        <v>821</v>
      </c>
      <c r="F56" s="329" t="s">
        <v>822</v>
      </c>
      <c r="G56" s="513" t="s">
        <v>823</v>
      </c>
      <c r="H56" s="513" t="s">
        <v>824</v>
      </c>
      <c r="I56" s="206"/>
    </row>
    <row r="57" spans="1:9" ht="21">
      <c r="A57" s="206" t="s">
        <v>852</v>
      </c>
      <c r="B57" s="206" t="s">
        <v>316</v>
      </c>
      <c r="C57" s="206" t="s">
        <v>265</v>
      </c>
      <c r="D57" s="329" t="s">
        <v>820</v>
      </c>
      <c r="E57" s="206" t="s">
        <v>821</v>
      </c>
      <c r="F57" s="329" t="s">
        <v>822</v>
      </c>
      <c r="G57" s="513" t="s">
        <v>823</v>
      </c>
      <c r="H57" s="513" t="s">
        <v>824</v>
      </c>
      <c r="I57" s="206"/>
    </row>
    <row r="58" spans="1:9" ht="21">
      <c r="A58" s="206" t="s">
        <v>853</v>
      </c>
      <c r="B58" s="206" t="s">
        <v>316</v>
      </c>
      <c r="C58" s="206" t="s">
        <v>265</v>
      </c>
      <c r="D58" s="329" t="s">
        <v>820</v>
      </c>
      <c r="E58" s="206" t="s">
        <v>821</v>
      </c>
      <c r="F58" s="329" t="s">
        <v>822</v>
      </c>
      <c r="G58" s="513" t="s">
        <v>823</v>
      </c>
      <c r="H58" s="513" t="s">
        <v>824</v>
      </c>
      <c r="I58" s="206"/>
    </row>
    <row r="59" spans="1:9" ht="21">
      <c r="A59" s="206" t="s">
        <v>854</v>
      </c>
      <c r="B59" s="206" t="s">
        <v>303</v>
      </c>
      <c r="C59" s="206" t="s">
        <v>265</v>
      </c>
      <c r="D59" s="329" t="s">
        <v>820</v>
      </c>
      <c r="E59" s="206" t="s">
        <v>821</v>
      </c>
      <c r="F59" s="329" t="s">
        <v>822</v>
      </c>
      <c r="G59" s="513" t="s">
        <v>823</v>
      </c>
      <c r="H59" s="513" t="s">
        <v>824</v>
      </c>
      <c r="I59" s="206"/>
    </row>
    <row r="60" spans="1:9" ht="21">
      <c r="A60" s="206" t="s">
        <v>855</v>
      </c>
      <c r="B60" s="206" t="s">
        <v>819</v>
      </c>
      <c r="C60" s="206" t="s">
        <v>265</v>
      </c>
      <c r="D60" s="329" t="s">
        <v>820</v>
      </c>
      <c r="E60" s="206" t="s">
        <v>821</v>
      </c>
      <c r="F60" s="329" t="s">
        <v>822</v>
      </c>
      <c r="G60" s="513" t="s">
        <v>823</v>
      </c>
      <c r="H60" s="513" t="s">
        <v>824</v>
      </c>
      <c r="I60" s="206"/>
    </row>
    <row r="61" spans="1:9" ht="21">
      <c r="A61" s="206" t="s">
        <v>856</v>
      </c>
      <c r="B61" s="206" t="s">
        <v>819</v>
      </c>
      <c r="C61" s="206" t="s">
        <v>265</v>
      </c>
      <c r="D61" s="329" t="s">
        <v>820</v>
      </c>
      <c r="E61" s="206" t="s">
        <v>821</v>
      </c>
      <c r="F61" s="329" t="s">
        <v>822</v>
      </c>
      <c r="G61" s="513" t="s">
        <v>823</v>
      </c>
      <c r="H61" s="513" t="s">
        <v>824</v>
      </c>
      <c r="I61" s="206"/>
    </row>
    <row r="62" spans="1:9" ht="21">
      <c r="A62" s="206" t="s">
        <v>857</v>
      </c>
      <c r="B62" s="206" t="s">
        <v>303</v>
      </c>
      <c r="C62" s="206" t="s">
        <v>265</v>
      </c>
      <c r="D62" s="329" t="s">
        <v>820</v>
      </c>
      <c r="E62" s="206" t="s">
        <v>821</v>
      </c>
      <c r="F62" s="329" t="s">
        <v>822</v>
      </c>
      <c r="G62" s="513" t="s">
        <v>823</v>
      </c>
      <c r="H62" s="513" t="s">
        <v>824</v>
      </c>
      <c r="I62" s="206"/>
    </row>
    <row r="63" spans="1:9" ht="21">
      <c r="A63" s="206" t="s">
        <v>858</v>
      </c>
      <c r="B63" s="206" t="s">
        <v>316</v>
      </c>
      <c r="C63" s="206" t="s">
        <v>265</v>
      </c>
      <c r="D63" s="329" t="s">
        <v>820</v>
      </c>
      <c r="E63" s="206" t="s">
        <v>821</v>
      </c>
      <c r="F63" s="329" t="s">
        <v>822</v>
      </c>
      <c r="G63" s="513" t="s">
        <v>823</v>
      </c>
      <c r="H63" s="513" t="s">
        <v>824</v>
      </c>
      <c r="I63" s="206"/>
    </row>
    <row r="64" spans="1:9" ht="21">
      <c r="A64" s="206" t="s">
        <v>859</v>
      </c>
      <c r="B64" s="206" t="s">
        <v>316</v>
      </c>
      <c r="C64" s="206" t="s">
        <v>265</v>
      </c>
      <c r="D64" s="329" t="s">
        <v>820</v>
      </c>
      <c r="E64" s="206" t="s">
        <v>821</v>
      </c>
      <c r="F64" s="329" t="s">
        <v>822</v>
      </c>
      <c r="G64" s="513" t="s">
        <v>823</v>
      </c>
      <c r="H64" s="513" t="s">
        <v>824</v>
      </c>
      <c r="I64" s="206"/>
    </row>
    <row r="65" spans="1:9" ht="21">
      <c r="A65" s="206" t="s">
        <v>860</v>
      </c>
      <c r="B65" s="206" t="s">
        <v>315</v>
      </c>
      <c r="C65" s="206" t="s">
        <v>265</v>
      </c>
      <c r="D65" s="329" t="s">
        <v>820</v>
      </c>
      <c r="E65" s="206" t="s">
        <v>821</v>
      </c>
      <c r="F65" s="329" t="s">
        <v>822</v>
      </c>
      <c r="G65" s="513" t="s">
        <v>823</v>
      </c>
      <c r="H65" s="513" t="s">
        <v>824</v>
      </c>
      <c r="I65" s="206"/>
    </row>
    <row r="66" spans="1:9" ht="21">
      <c r="A66" s="206" t="s">
        <v>861</v>
      </c>
      <c r="B66" s="206" t="s">
        <v>314</v>
      </c>
      <c r="C66" s="206" t="s">
        <v>265</v>
      </c>
      <c r="D66" s="329" t="s">
        <v>820</v>
      </c>
      <c r="E66" s="206" t="s">
        <v>821</v>
      </c>
      <c r="F66" s="329" t="s">
        <v>822</v>
      </c>
      <c r="G66" s="513" t="s">
        <v>823</v>
      </c>
      <c r="H66" s="513" t="s">
        <v>824</v>
      </c>
      <c r="I66" s="206"/>
    </row>
    <row r="67" spans="1:9" ht="21">
      <c r="A67" s="206" t="s">
        <v>862</v>
      </c>
      <c r="B67" s="206" t="s">
        <v>316</v>
      </c>
      <c r="C67" s="206" t="s">
        <v>265</v>
      </c>
      <c r="D67" s="329" t="s">
        <v>820</v>
      </c>
      <c r="E67" s="206" t="s">
        <v>821</v>
      </c>
      <c r="F67" s="329" t="s">
        <v>822</v>
      </c>
      <c r="G67" s="513" t="s">
        <v>823</v>
      </c>
      <c r="H67" s="513" t="s">
        <v>824</v>
      </c>
      <c r="I67" s="206"/>
    </row>
    <row r="68" spans="1:9" ht="21">
      <c r="A68" s="206" t="s">
        <v>863</v>
      </c>
      <c r="B68" s="206" t="s">
        <v>967</v>
      </c>
      <c r="C68" s="206" t="s">
        <v>265</v>
      </c>
      <c r="D68" s="329" t="s">
        <v>820</v>
      </c>
      <c r="E68" s="206" t="s">
        <v>821</v>
      </c>
      <c r="F68" s="329" t="s">
        <v>822</v>
      </c>
      <c r="G68" s="513" t="s">
        <v>823</v>
      </c>
      <c r="H68" s="513" t="s">
        <v>824</v>
      </c>
      <c r="I68" s="206"/>
    </row>
    <row r="69" spans="1:9" ht="21">
      <c r="A69" s="206" t="s">
        <v>864</v>
      </c>
      <c r="B69" s="206" t="s">
        <v>826</v>
      </c>
      <c r="C69" s="206" t="s">
        <v>265</v>
      </c>
      <c r="D69" s="329" t="s">
        <v>820</v>
      </c>
      <c r="E69" s="206" t="s">
        <v>821</v>
      </c>
      <c r="F69" s="329" t="s">
        <v>822</v>
      </c>
      <c r="G69" s="513" t="s">
        <v>823</v>
      </c>
      <c r="H69" s="513" t="s">
        <v>824</v>
      </c>
      <c r="I69" s="206"/>
    </row>
    <row r="70" spans="1:9" ht="21">
      <c r="A70" s="206" t="s">
        <v>865</v>
      </c>
      <c r="B70" s="206" t="s">
        <v>303</v>
      </c>
      <c r="C70" s="206" t="s">
        <v>265</v>
      </c>
      <c r="D70" s="329" t="s">
        <v>820</v>
      </c>
      <c r="E70" s="206" t="s">
        <v>821</v>
      </c>
      <c r="F70" s="329" t="s">
        <v>822</v>
      </c>
      <c r="G70" s="513" t="s">
        <v>823</v>
      </c>
      <c r="H70" s="513" t="s">
        <v>824</v>
      </c>
      <c r="I70" s="206"/>
    </row>
    <row r="71" spans="1:9" ht="21">
      <c r="A71" s="206" t="s">
        <v>866</v>
      </c>
      <c r="B71" s="206" t="s">
        <v>967</v>
      </c>
      <c r="C71" s="206" t="s">
        <v>265</v>
      </c>
      <c r="D71" s="329" t="s">
        <v>820</v>
      </c>
      <c r="E71" s="206" t="s">
        <v>821</v>
      </c>
      <c r="F71" s="329" t="s">
        <v>822</v>
      </c>
      <c r="G71" s="513" t="s">
        <v>823</v>
      </c>
      <c r="H71" s="513" t="s">
        <v>824</v>
      </c>
      <c r="I71" s="206"/>
    </row>
    <row r="72" spans="1:9" ht="21">
      <c r="A72" s="206" t="s">
        <v>867</v>
      </c>
      <c r="B72" s="206" t="s">
        <v>967</v>
      </c>
      <c r="C72" s="206" t="s">
        <v>265</v>
      </c>
      <c r="D72" s="329" t="s">
        <v>820</v>
      </c>
      <c r="E72" s="206" t="s">
        <v>821</v>
      </c>
      <c r="F72" s="329" t="s">
        <v>822</v>
      </c>
      <c r="G72" s="513" t="s">
        <v>823</v>
      </c>
      <c r="H72" s="513" t="s">
        <v>824</v>
      </c>
      <c r="I72" s="206"/>
    </row>
    <row r="73" spans="1:9" ht="21">
      <c r="A73" s="206" t="s">
        <v>868</v>
      </c>
      <c r="B73" s="206" t="s">
        <v>302</v>
      </c>
      <c r="C73" s="206" t="s">
        <v>265</v>
      </c>
      <c r="D73" s="329" t="s">
        <v>820</v>
      </c>
      <c r="E73" s="206" t="s">
        <v>821</v>
      </c>
      <c r="F73" s="329" t="s">
        <v>822</v>
      </c>
      <c r="G73" s="513" t="s">
        <v>823</v>
      </c>
      <c r="H73" s="513" t="s">
        <v>824</v>
      </c>
      <c r="I73" s="206"/>
    </row>
    <row r="74" spans="1:9" ht="21">
      <c r="A74" s="206" t="s">
        <v>869</v>
      </c>
      <c r="B74" s="206" t="s">
        <v>316</v>
      </c>
      <c r="C74" s="206" t="s">
        <v>265</v>
      </c>
      <c r="D74" s="329" t="s">
        <v>820</v>
      </c>
      <c r="E74" s="206" t="s">
        <v>821</v>
      </c>
      <c r="F74" s="329" t="s">
        <v>822</v>
      </c>
      <c r="G74" s="513" t="s">
        <v>823</v>
      </c>
      <c r="H74" s="513" t="s">
        <v>824</v>
      </c>
      <c r="I74" s="206"/>
    </row>
    <row r="75" spans="1:9" ht="21">
      <c r="A75" s="206" t="s">
        <v>870</v>
      </c>
      <c r="B75" s="206" t="s">
        <v>314</v>
      </c>
      <c r="C75" s="206" t="s">
        <v>265</v>
      </c>
      <c r="D75" s="329" t="s">
        <v>820</v>
      </c>
      <c r="E75" s="206" t="s">
        <v>821</v>
      </c>
      <c r="F75" s="329" t="s">
        <v>822</v>
      </c>
      <c r="G75" s="513" t="s">
        <v>823</v>
      </c>
      <c r="H75" s="513" t="s">
        <v>824</v>
      </c>
      <c r="I75" s="206"/>
    </row>
    <row r="76" spans="1:9" ht="21">
      <c r="A76" s="206" t="s">
        <v>871</v>
      </c>
      <c r="B76" s="206" t="s">
        <v>302</v>
      </c>
      <c r="C76" s="206" t="s">
        <v>265</v>
      </c>
      <c r="D76" s="329" t="s">
        <v>820</v>
      </c>
      <c r="E76" s="206" t="s">
        <v>821</v>
      </c>
      <c r="F76" s="329" t="s">
        <v>822</v>
      </c>
      <c r="G76" s="513" t="s">
        <v>823</v>
      </c>
      <c r="H76" s="513" t="s">
        <v>824</v>
      </c>
      <c r="I76" s="206"/>
    </row>
    <row r="77" spans="1:9" ht="21">
      <c r="A77" s="206" t="s">
        <v>872</v>
      </c>
      <c r="B77" s="206" t="s">
        <v>302</v>
      </c>
      <c r="C77" s="206" t="s">
        <v>265</v>
      </c>
      <c r="D77" s="329" t="s">
        <v>820</v>
      </c>
      <c r="E77" s="206" t="s">
        <v>821</v>
      </c>
      <c r="F77" s="329" t="s">
        <v>822</v>
      </c>
      <c r="G77" s="513" t="s">
        <v>823</v>
      </c>
      <c r="H77" s="513" t="s">
        <v>824</v>
      </c>
      <c r="I77" s="206"/>
    </row>
    <row r="78" spans="1:9" ht="21">
      <c r="A78" s="206" t="s">
        <v>873</v>
      </c>
      <c r="B78" s="206" t="s">
        <v>302</v>
      </c>
      <c r="C78" s="206" t="s">
        <v>265</v>
      </c>
      <c r="D78" s="329" t="s">
        <v>820</v>
      </c>
      <c r="E78" s="206" t="s">
        <v>821</v>
      </c>
      <c r="F78" s="329" t="s">
        <v>822</v>
      </c>
      <c r="G78" s="513" t="s">
        <v>823</v>
      </c>
      <c r="H78" s="513" t="s">
        <v>824</v>
      </c>
      <c r="I78" s="206"/>
    </row>
    <row r="79" spans="1:9" ht="21">
      <c r="A79" s="206" t="s">
        <v>874</v>
      </c>
      <c r="B79" s="206" t="s">
        <v>302</v>
      </c>
      <c r="C79" s="206" t="s">
        <v>265</v>
      </c>
      <c r="D79" s="329" t="s">
        <v>820</v>
      </c>
      <c r="E79" s="206" t="s">
        <v>821</v>
      </c>
      <c r="F79" s="329" t="s">
        <v>822</v>
      </c>
      <c r="G79" s="513" t="s">
        <v>823</v>
      </c>
      <c r="H79" s="513" t="s">
        <v>824</v>
      </c>
      <c r="I79" s="206"/>
    </row>
    <row r="80" spans="1:9" ht="21">
      <c r="A80" s="206" t="s">
        <v>875</v>
      </c>
      <c r="B80" s="206" t="s">
        <v>967</v>
      </c>
      <c r="C80" s="206" t="s">
        <v>265</v>
      </c>
      <c r="D80" s="329" t="s">
        <v>820</v>
      </c>
      <c r="E80" s="206" t="s">
        <v>821</v>
      </c>
      <c r="F80" s="329" t="s">
        <v>822</v>
      </c>
      <c r="G80" s="513" t="s">
        <v>823</v>
      </c>
      <c r="H80" s="513" t="s">
        <v>824</v>
      </c>
      <c r="I80" s="206"/>
    </row>
    <row r="81" spans="1:9" ht="21">
      <c r="A81" s="206" t="s">
        <v>876</v>
      </c>
      <c r="B81" s="206" t="s">
        <v>303</v>
      </c>
      <c r="C81" s="206" t="s">
        <v>757</v>
      </c>
      <c r="D81" s="329" t="s">
        <v>820</v>
      </c>
      <c r="E81" s="206" t="s">
        <v>821</v>
      </c>
      <c r="F81" s="329" t="s">
        <v>822</v>
      </c>
      <c r="G81" s="513" t="s">
        <v>823</v>
      </c>
      <c r="H81" s="513" t="s">
        <v>824</v>
      </c>
      <c r="I81" s="206"/>
    </row>
    <row r="82" spans="1:9" ht="21">
      <c r="A82" s="206" t="s">
        <v>877</v>
      </c>
      <c r="B82" s="206" t="s">
        <v>303</v>
      </c>
      <c r="C82" s="206" t="s">
        <v>757</v>
      </c>
      <c r="D82" s="329" t="s">
        <v>820</v>
      </c>
      <c r="E82" s="206" t="s">
        <v>821</v>
      </c>
      <c r="F82" s="329" t="s">
        <v>822</v>
      </c>
      <c r="G82" s="513" t="s">
        <v>823</v>
      </c>
      <c r="H82" s="513" t="s">
        <v>824</v>
      </c>
      <c r="I82" s="206"/>
    </row>
    <row r="83" spans="1:9" ht="21">
      <c r="A83" s="206" t="s">
        <v>878</v>
      </c>
      <c r="B83" s="206" t="s">
        <v>303</v>
      </c>
      <c r="C83" s="206" t="s">
        <v>757</v>
      </c>
      <c r="D83" s="329" t="s">
        <v>820</v>
      </c>
      <c r="E83" s="206" t="s">
        <v>821</v>
      </c>
      <c r="F83" s="329" t="s">
        <v>822</v>
      </c>
      <c r="G83" s="513" t="s">
        <v>823</v>
      </c>
      <c r="H83" s="513" t="s">
        <v>824</v>
      </c>
      <c r="I83" s="206"/>
    </row>
    <row r="84" spans="1:9" ht="21">
      <c r="A84" s="206" t="s">
        <v>879</v>
      </c>
      <c r="B84" s="206" t="s">
        <v>303</v>
      </c>
      <c r="C84" s="206" t="s">
        <v>757</v>
      </c>
      <c r="D84" s="329" t="s">
        <v>820</v>
      </c>
      <c r="E84" s="206" t="s">
        <v>821</v>
      </c>
      <c r="F84" s="329" t="s">
        <v>822</v>
      </c>
      <c r="G84" s="513" t="s">
        <v>823</v>
      </c>
      <c r="H84" s="513" t="s">
        <v>824</v>
      </c>
      <c r="I84" s="206"/>
    </row>
    <row r="85" spans="1:9" ht="21">
      <c r="A85" s="206" t="s">
        <v>880</v>
      </c>
      <c r="B85" s="206" t="s">
        <v>303</v>
      </c>
      <c r="C85" s="206" t="s">
        <v>265</v>
      </c>
      <c r="D85" s="329" t="s">
        <v>820</v>
      </c>
      <c r="E85" s="206" t="s">
        <v>821</v>
      </c>
      <c r="F85" s="329" t="s">
        <v>822</v>
      </c>
      <c r="G85" s="513" t="s">
        <v>823</v>
      </c>
      <c r="H85" s="513" t="s">
        <v>824</v>
      </c>
      <c r="I85" s="206"/>
    </row>
    <row r="86" spans="1:9" ht="21">
      <c r="A86" s="206" t="s">
        <v>881</v>
      </c>
      <c r="B86" s="206" t="s">
        <v>303</v>
      </c>
      <c r="C86" s="206" t="s">
        <v>757</v>
      </c>
      <c r="D86" s="329" t="s">
        <v>820</v>
      </c>
      <c r="E86" s="206" t="s">
        <v>821</v>
      </c>
      <c r="F86" s="329" t="s">
        <v>822</v>
      </c>
      <c r="G86" s="513" t="s">
        <v>823</v>
      </c>
      <c r="H86" s="513" t="s">
        <v>824</v>
      </c>
      <c r="I86" s="206"/>
    </row>
    <row r="87" spans="1:9" ht="21">
      <c r="A87" s="206" t="s">
        <v>882</v>
      </c>
      <c r="B87" s="206" t="s">
        <v>303</v>
      </c>
      <c r="C87" s="206" t="s">
        <v>757</v>
      </c>
      <c r="D87" s="329" t="s">
        <v>820</v>
      </c>
      <c r="E87" s="206" t="s">
        <v>821</v>
      </c>
      <c r="F87" s="329" t="s">
        <v>822</v>
      </c>
      <c r="G87" s="513" t="s">
        <v>823</v>
      </c>
      <c r="H87" s="513" t="s">
        <v>824</v>
      </c>
      <c r="I87" s="206"/>
    </row>
    <row r="88" spans="1:9" ht="21">
      <c r="A88" s="206" t="s">
        <v>883</v>
      </c>
      <c r="B88" s="206" t="s">
        <v>303</v>
      </c>
      <c r="C88" s="206" t="s">
        <v>757</v>
      </c>
      <c r="D88" s="329" t="s">
        <v>820</v>
      </c>
      <c r="E88" s="206" t="s">
        <v>821</v>
      </c>
      <c r="F88" s="329" t="s">
        <v>822</v>
      </c>
      <c r="G88" s="513" t="s">
        <v>823</v>
      </c>
      <c r="H88" s="513" t="s">
        <v>824</v>
      </c>
      <c r="I88" s="206"/>
    </row>
    <row r="89" spans="1:9" ht="21">
      <c r="A89" s="206" t="s">
        <v>884</v>
      </c>
      <c r="B89" s="206" t="s">
        <v>303</v>
      </c>
      <c r="C89" s="206" t="s">
        <v>757</v>
      </c>
      <c r="D89" s="329" t="s">
        <v>820</v>
      </c>
      <c r="E89" s="206" t="s">
        <v>821</v>
      </c>
      <c r="F89" s="329" t="s">
        <v>822</v>
      </c>
      <c r="G89" s="513" t="s">
        <v>823</v>
      </c>
      <c r="H89" s="513" t="s">
        <v>824</v>
      </c>
      <c r="I89" s="206"/>
    </row>
    <row r="90" spans="1:9" ht="21">
      <c r="A90" s="206" t="s">
        <v>885</v>
      </c>
      <c r="B90" s="206" t="s">
        <v>819</v>
      </c>
      <c r="C90" s="206" t="s">
        <v>265</v>
      </c>
      <c r="D90" s="329" t="s">
        <v>820</v>
      </c>
      <c r="E90" s="206" t="s">
        <v>821</v>
      </c>
      <c r="F90" s="329" t="s">
        <v>822</v>
      </c>
      <c r="G90" s="513" t="s">
        <v>823</v>
      </c>
      <c r="H90" s="513" t="s">
        <v>824</v>
      </c>
      <c r="I90" s="206"/>
    </row>
    <row r="91" spans="1:9" ht="21">
      <c r="A91" s="206" t="s">
        <v>886</v>
      </c>
      <c r="B91" s="206" t="s">
        <v>819</v>
      </c>
      <c r="C91" s="206" t="s">
        <v>265</v>
      </c>
      <c r="D91" s="329" t="s">
        <v>820</v>
      </c>
      <c r="E91" s="206" t="s">
        <v>821</v>
      </c>
      <c r="F91" s="329" t="s">
        <v>822</v>
      </c>
      <c r="G91" s="513" t="s">
        <v>823</v>
      </c>
      <c r="H91" s="513" t="s">
        <v>824</v>
      </c>
      <c r="I91" s="206"/>
    </row>
    <row r="92" spans="1:9" ht="21">
      <c r="A92" s="206" t="s">
        <v>887</v>
      </c>
      <c r="B92" s="206" t="s">
        <v>819</v>
      </c>
      <c r="C92" s="206" t="s">
        <v>265</v>
      </c>
      <c r="D92" s="329" t="s">
        <v>820</v>
      </c>
      <c r="E92" s="206" t="s">
        <v>821</v>
      </c>
      <c r="F92" s="329" t="s">
        <v>822</v>
      </c>
      <c r="G92" s="513" t="s">
        <v>823</v>
      </c>
      <c r="H92" s="513" t="s">
        <v>824</v>
      </c>
      <c r="I92" s="206"/>
    </row>
    <row r="93" spans="1:9" ht="21">
      <c r="A93" s="206" t="s">
        <v>888</v>
      </c>
      <c r="B93" s="206" t="s">
        <v>314</v>
      </c>
      <c r="C93" s="206" t="s">
        <v>265</v>
      </c>
      <c r="D93" s="329" t="s">
        <v>820</v>
      </c>
      <c r="E93" s="206" t="s">
        <v>821</v>
      </c>
      <c r="F93" s="329" t="s">
        <v>822</v>
      </c>
      <c r="G93" s="513" t="s">
        <v>823</v>
      </c>
      <c r="H93" s="513" t="s">
        <v>824</v>
      </c>
      <c r="I93" s="206"/>
    </row>
    <row r="94" spans="1:9" ht="21">
      <c r="A94" s="206" t="s">
        <v>889</v>
      </c>
      <c r="B94" s="206" t="s">
        <v>303</v>
      </c>
      <c r="C94" s="206" t="s">
        <v>265</v>
      </c>
      <c r="D94" s="329" t="s">
        <v>820</v>
      </c>
      <c r="E94" s="206" t="s">
        <v>821</v>
      </c>
      <c r="F94" s="329" t="s">
        <v>822</v>
      </c>
      <c r="G94" s="513" t="s">
        <v>823</v>
      </c>
      <c r="H94" s="513" t="s">
        <v>824</v>
      </c>
      <c r="I94" s="206"/>
    </row>
    <row r="95" spans="1:9" ht="21">
      <c r="A95" s="516" t="s">
        <v>890</v>
      </c>
      <c r="B95" s="517" t="s">
        <v>891</v>
      </c>
      <c r="C95" s="518" t="s">
        <v>71</v>
      </c>
      <c r="D95" s="329"/>
      <c r="E95" s="206" t="s">
        <v>254</v>
      </c>
      <c r="F95" s="329" t="s">
        <v>958</v>
      </c>
      <c r="G95" s="519">
        <v>39592</v>
      </c>
      <c r="H95" s="519">
        <v>39594</v>
      </c>
      <c r="I95" s="206"/>
    </row>
    <row r="96" spans="1:9" ht="21">
      <c r="A96" s="516" t="s">
        <v>892</v>
      </c>
      <c r="B96" s="517" t="s">
        <v>891</v>
      </c>
      <c r="C96" s="518" t="s">
        <v>71</v>
      </c>
      <c r="D96" s="329"/>
      <c r="E96" s="206" t="s">
        <v>254</v>
      </c>
      <c r="F96" s="329" t="s">
        <v>958</v>
      </c>
      <c r="G96" s="519">
        <v>39592</v>
      </c>
      <c r="H96" s="519">
        <v>39594</v>
      </c>
      <c r="I96" s="206"/>
    </row>
    <row r="97" spans="1:9" ht="21">
      <c r="A97" s="516" t="s">
        <v>893</v>
      </c>
      <c r="B97" s="517" t="s">
        <v>316</v>
      </c>
      <c r="C97" s="518" t="s">
        <v>71</v>
      </c>
      <c r="D97" s="329"/>
      <c r="E97" s="206" t="s">
        <v>254</v>
      </c>
      <c r="F97" s="329" t="s">
        <v>958</v>
      </c>
      <c r="G97" s="519">
        <v>39592</v>
      </c>
      <c r="H97" s="519">
        <v>39594</v>
      </c>
      <c r="I97" s="206"/>
    </row>
    <row r="98" spans="1:9" ht="21">
      <c r="A98" s="516" t="s">
        <v>894</v>
      </c>
      <c r="B98" s="517" t="s">
        <v>891</v>
      </c>
      <c r="C98" s="518" t="s">
        <v>71</v>
      </c>
      <c r="D98" s="329"/>
      <c r="E98" s="206" t="s">
        <v>254</v>
      </c>
      <c r="F98" s="329" t="s">
        <v>958</v>
      </c>
      <c r="G98" s="519">
        <v>39592</v>
      </c>
      <c r="H98" s="519">
        <v>39594</v>
      </c>
      <c r="I98" s="206"/>
    </row>
    <row r="99" spans="1:9" ht="21">
      <c r="A99" s="516" t="s">
        <v>898</v>
      </c>
      <c r="B99" s="517" t="s">
        <v>891</v>
      </c>
      <c r="C99" s="518" t="s">
        <v>71</v>
      </c>
      <c r="D99" s="329"/>
      <c r="E99" s="206" t="s">
        <v>254</v>
      </c>
      <c r="F99" s="329" t="s">
        <v>958</v>
      </c>
      <c r="G99" s="519">
        <v>39592</v>
      </c>
      <c r="H99" s="519">
        <v>39594</v>
      </c>
      <c r="I99" s="206"/>
    </row>
    <row r="100" spans="1:9" ht="21">
      <c r="A100" s="516" t="s">
        <v>899</v>
      </c>
      <c r="B100" s="517" t="s">
        <v>891</v>
      </c>
      <c r="C100" s="518" t="s">
        <v>71</v>
      </c>
      <c r="D100" s="329"/>
      <c r="E100" s="206" t="s">
        <v>254</v>
      </c>
      <c r="F100" s="329" t="s">
        <v>958</v>
      </c>
      <c r="G100" s="519">
        <v>39592</v>
      </c>
      <c r="H100" s="519">
        <v>39594</v>
      </c>
      <c r="I100" s="206"/>
    </row>
    <row r="101" spans="1:9" ht="21">
      <c r="A101" s="516" t="s">
        <v>900</v>
      </c>
      <c r="B101" s="517" t="s">
        <v>891</v>
      </c>
      <c r="C101" s="518" t="s">
        <v>71</v>
      </c>
      <c r="D101" s="329"/>
      <c r="E101" s="206" t="s">
        <v>254</v>
      </c>
      <c r="F101" s="329" t="s">
        <v>958</v>
      </c>
      <c r="G101" s="519">
        <v>39592</v>
      </c>
      <c r="H101" s="519">
        <v>39594</v>
      </c>
      <c r="I101" s="206"/>
    </row>
    <row r="102" spans="1:9" ht="21">
      <c r="A102" s="516" t="s">
        <v>901</v>
      </c>
      <c r="B102" s="517" t="s">
        <v>891</v>
      </c>
      <c r="C102" s="518" t="s">
        <v>71</v>
      </c>
      <c r="D102" s="329"/>
      <c r="E102" s="206" t="s">
        <v>254</v>
      </c>
      <c r="F102" s="329" t="s">
        <v>958</v>
      </c>
      <c r="G102" s="519">
        <v>39592</v>
      </c>
      <c r="H102" s="519">
        <v>39594</v>
      </c>
      <c r="I102" s="206"/>
    </row>
    <row r="103" spans="1:9" ht="21">
      <c r="A103" s="516" t="s">
        <v>902</v>
      </c>
      <c r="B103" s="517" t="s">
        <v>891</v>
      </c>
      <c r="C103" s="518" t="s">
        <v>71</v>
      </c>
      <c r="D103" s="329"/>
      <c r="E103" s="206" t="s">
        <v>254</v>
      </c>
      <c r="F103" s="329" t="s">
        <v>958</v>
      </c>
      <c r="G103" s="519">
        <v>39592</v>
      </c>
      <c r="H103" s="519">
        <v>39594</v>
      </c>
      <c r="I103" s="206"/>
    </row>
    <row r="104" spans="1:9" ht="21">
      <c r="A104" s="516" t="s">
        <v>903</v>
      </c>
      <c r="B104" s="517" t="s">
        <v>891</v>
      </c>
      <c r="C104" s="518" t="s">
        <v>71</v>
      </c>
      <c r="D104" s="329"/>
      <c r="E104" s="206" t="s">
        <v>254</v>
      </c>
      <c r="F104" s="329" t="s">
        <v>958</v>
      </c>
      <c r="G104" s="519">
        <v>39592</v>
      </c>
      <c r="H104" s="519">
        <v>39594</v>
      </c>
      <c r="I104" s="206"/>
    </row>
    <row r="105" spans="1:9" ht="21">
      <c r="A105" s="516" t="s">
        <v>904</v>
      </c>
      <c r="B105" s="517" t="s">
        <v>891</v>
      </c>
      <c r="C105" s="518" t="s">
        <v>71</v>
      </c>
      <c r="D105" s="329"/>
      <c r="E105" s="206" t="s">
        <v>254</v>
      </c>
      <c r="F105" s="329" t="s">
        <v>958</v>
      </c>
      <c r="G105" s="519">
        <v>39592</v>
      </c>
      <c r="H105" s="519">
        <v>39594</v>
      </c>
      <c r="I105" s="206"/>
    </row>
    <row r="106" spans="1:9" ht="21">
      <c r="A106" s="516" t="s">
        <v>905</v>
      </c>
      <c r="B106" s="517" t="s">
        <v>891</v>
      </c>
      <c r="C106" s="518" t="s">
        <v>71</v>
      </c>
      <c r="D106" s="329"/>
      <c r="E106" s="206" t="s">
        <v>254</v>
      </c>
      <c r="F106" s="329" t="s">
        <v>958</v>
      </c>
      <c r="G106" s="519">
        <v>39592</v>
      </c>
      <c r="H106" s="519">
        <v>39594</v>
      </c>
      <c r="I106" s="206"/>
    </row>
    <row r="107" spans="1:9" ht="21">
      <c r="A107" s="516" t="s">
        <v>906</v>
      </c>
      <c r="B107" s="517" t="s">
        <v>891</v>
      </c>
      <c r="C107" s="518" t="s">
        <v>71</v>
      </c>
      <c r="D107" s="329"/>
      <c r="E107" s="206" t="s">
        <v>254</v>
      </c>
      <c r="F107" s="329" t="s">
        <v>958</v>
      </c>
      <c r="G107" s="519">
        <v>39592</v>
      </c>
      <c r="H107" s="519">
        <v>39594</v>
      </c>
      <c r="I107" s="206"/>
    </row>
    <row r="108" spans="1:9" ht="21">
      <c r="A108" s="516" t="s">
        <v>907</v>
      </c>
      <c r="B108" s="517" t="s">
        <v>302</v>
      </c>
      <c r="C108" s="518" t="s">
        <v>71</v>
      </c>
      <c r="D108" s="329"/>
      <c r="E108" s="206" t="s">
        <v>254</v>
      </c>
      <c r="F108" s="329" t="s">
        <v>958</v>
      </c>
      <c r="G108" s="519">
        <v>39592</v>
      </c>
      <c r="H108" s="519">
        <v>39594</v>
      </c>
      <c r="I108" s="206"/>
    </row>
    <row r="109" spans="1:9" ht="21">
      <c r="A109" s="516" t="s">
        <v>908</v>
      </c>
      <c r="B109" s="517" t="s">
        <v>891</v>
      </c>
      <c r="C109" s="518" t="s">
        <v>71</v>
      </c>
      <c r="D109" s="329"/>
      <c r="E109" s="206" t="s">
        <v>254</v>
      </c>
      <c r="F109" s="329" t="s">
        <v>958</v>
      </c>
      <c r="G109" s="519">
        <v>39592</v>
      </c>
      <c r="H109" s="519">
        <v>39594</v>
      </c>
      <c r="I109" s="206"/>
    </row>
    <row r="110" spans="1:10" ht="21">
      <c r="A110" s="516" t="s">
        <v>909</v>
      </c>
      <c r="B110" s="517" t="s">
        <v>316</v>
      </c>
      <c r="C110" s="518" t="s">
        <v>264</v>
      </c>
      <c r="D110" s="329"/>
      <c r="E110" s="206" t="s">
        <v>254</v>
      </c>
      <c r="F110" s="329" t="s">
        <v>958</v>
      </c>
      <c r="G110" s="519">
        <v>39592</v>
      </c>
      <c r="H110" s="519">
        <v>39594</v>
      </c>
      <c r="I110" s="328"/>
      <c r="J110" s="201" t="s">
        <v>300</v>
      </c>
    </row>
    <row r="111" spans="1:9" ht="21">
      <c r="A111" s="516" t="s">
        <v>910</v>
      </c>
      <c r="B111" s="517" t="s">
        <v>891</v>
      </c>
      <c r="C111" s="518" t="s">
        <v>71</v>
      </c>
      <c r="D111" s="329"/>
      <c r="E111" s="206" t="s">
        <v>254</v>
      </c>
      <c r="F111" s="329" t="s">
        <v>958</v>
      </c>
      <c r="G111" s="519">
        <v>39592</v>
      </c>
      <c r="H111" s="519">
        <v>39594</v>
      </c>
      <c r="I111" s="206"/>
    </row>
    <row r="112" spans="1:9" ht="21">
      <c r="A112" s="516" t="s">
        <v>911</v>
      </c>
      <c r="B112" s="517" t="s">
        <v>315</v>
      </c>
      <c r="C112" s="518" t="s">
        <v>71</v>
      </c>
      <c r="D112" s="329"/>
      <c r="E112" s="206" t="s">
        <v>254</v>
      </c>
      <c r="F112" s="329" t="s">
        <v>958</v>
      </c>
      <c r="G112" s="519">
        <v>39592</v>
      </c>
      <c r="H112" s="519">
        <v>39594</v>
      </c>
      <c r="I112" s="206"/>
    </row>
    <row r="113" spans="1:9" ht="21">
      <c r="A113" s="516" t="s">
        <v>912</v>
      </c>
      <c r="B113" s="517" t="s">
        <v>891</v>
      </c>
      <c r="C113" s="518" t="s">
        <v>71</v>
      </c>
      <c r="D113" s="329"/>
      <c r="E113" s="206" t="s">
        <v>254</v>
      </c>
      <c r="F113" s="329" t="s">
        <v>958</v>
      </c>
      <c r="G113" s="519">
        <v>39592</v>
      </c>
      <c r="H113" s="519">
        <v>39594</v>
      </c>
      <c r="I113" s="206"/>
    </row>
    <row r="114" spans="1:10" ht="21">
      <c r="A114" s="521" t="s">
        <v>575</v>
      </c>
      <c r="B114" s="517" t="s">
        <v>314</v>
      </c>
      <c r="C114" s="518" t="s">
        <v>264</v>
      </c>
      <c r="D114" s="329"/>
      <c r="E114" s="206" t="s">
        <v>254</v>
      </c>
      <c r="F114" s="329" t="s">
        <v>958</v>
      </c>
      <c r="G114" s="519">
        <v>39592</v>
      </c>
      <c r="H114" s="519">
        <v>39594</v>
      </c>
      <c r="I114" s="328"/>
      <c r="J114" s="201" t="s">
        <v>300</v>
      </c>
    </row>
    <row r="115" spans="1:9" ht="21">
      <c r="A115" s="516" t="s">
        <v>913</v>
      </c>
      <c r="B115" s="517" t="s">
        <v>314</v>
      </c>
      <c r="C115" s="518" t="s">
        <v>71</v>
      </c>
      <c r="D115" s="329"/>
      <c r="E115" s="206" t="s">
        <v>254</v>
      </c>
      <c r="F115" s="329" t="s">
        <v>958</v>
      </c>
      <c r="G115" s="519">
        <v>39592</v>
      </c>
      <c r="H115" s="519">
        <v>39594</v>
      </c>
      <c r="I115" s="206"/>
    </row>
    <row r="116" spans="1:9" ht="21">
      <c r="A116" s="516" t="s">
        <v>914</v>
      </c>
      <c r="B116" s="517" t="s">
        <v>301</v>
      </c>
      <c r="C116" s="518" t="s">
        <v>71</v>
      </c>
      <c r="D116" s="329"/>
      <c r="E116" s="206" t="s">
        <v>254</v>
      </c>
      <c r="F116" s="329" t="s">
        <v>958</v>
      </c>
      <c r="G116" s="519">
        <v>39592</v>
      </c>
      <c r="H116" s="519">
        <v>39594</v>
      </c>
      <c r="I116" s="206"/>
    </row>
    <row r="117" spans="1:10" ht="21">
      <c r="A117" s="516" t="s">
        <v>576</v>
      </c>
      <c r="B117" s="517" t="s">
        <v>301</v>
      </c>
      <c r="C117" s="518" t="s">
        <v>264</v>
      </c>
      <c r="D117" s="329"/>
      <c r="E117" s="206" t="s">
        <v>254</v>
      </c>
      <c r="F117" s="329" t="s">
        <v>958</v>
      </c>
      <c r="G117" s="519">
        <v>39592</v>
      </c>
      <c r="H117" s="519">
        <v>39594</v>
      </c>
      <c r="I117" s="328"/>
      <c r="J117" s="201" t="s">
        <v>300</v>
      </c>
    </row>
    <row r="118" spans="1:10" ht="21">
      <c r="A118" s="516" t="s">
        <v>915</v>
      </c>
      <c r="B118" s="517" t="s">
        <v>303</v>
      </c>
      <c r="C118" s="518" t="s">
        <v>264</v>
      </c>
      <c r="D118" s="329"/>
      <c r="E118" s="206" t="s">
        <v>254</v>
      </c>
      <c r="F118" s="329" t="s">
        <v>958</v>
      </c>
      <c r="G118" s="519">
        <v>39592</v>
      </c>
      <c r="H118" s="519">
        <v>39594</v>
      </c>
      <c r="I118" s="328"/>
      <c r="J118" s="201" t="s">
        <v>300</v>
      </c>
    </row>
    <row r="119" spans="1:9" ht="21">
      <c r="A119" s="516" t="s">
        <v>916</v>
      </c>
      <c r="B119" s="517" t="s">
        <v>891</v>
      </c>
      <c r="C119" s="518" t="s">
        <v>71</v>
      </c>
      <c r="D119" s="329"/>
      <c r="E119" s="206" t="s">
        <v>254</v>
      </c>
      <c r="F119" s="329" t="s">
        <v>958</v>
      </c>
      <c r="G119" s="519">
        <v>39592</v>
      </c>
      <c r="H119" s="519">
        <v>39594</v>
      </c>
      <c r="I119" s="206"/>
    </row>
    <row r="120" spans="1:9" ht="21">
      <c r="A120" s="516" t="s">
        <v>917</v>
      </c>
      <c r="B120" s="517" t="s">
        <v>891</v>
      </c>
      <c r="C120" s="518" t="s">
        <v>71</v>
      </c>
      <c r="D120" s="329"/>
      <c r="E120" s="206" t="s">
        <v>254</v>
      </c>
      <c r="F120" s="329" t="s">
        <v>958</v>
      </c>
      <c r="G120" s="519">
        <v>39592</v>
      </c>
      <c r="H120" s="519">
        <v>39594</v>
      </c>
      <c r="I120" s="206"/>
    </row>
    <row r="121" spans="1:9" ht="21">
      <c r="A121" s="516" t="s">
        <v>918</v>
      </c>
      <c r="B121" s="517" t="s">
        <v>891</v>
      </c>
      <c r="C121" s="518" t="s">
        <v>71</v>
      </c>
      <c r="D121" s="329"/>
      <c r="E121" s="206" t="s">
        <v>254</v>
      </c>
      <c r="F121" s="329" t="s">
        <v>958</v>
      </c>
      <c r="G121" s="519">
        <v>39592</v>
      </c>
      <c r="H121" s="519">
        <v>39594</v>
      </c>
      <c r="I121" s="206"/>
    </row>
    <row r="122" spans="1:9" ht="21">
      <c r="A122" s="516" t="s">
        <v>919</v>
      </c>
      <c r="B122" s="517" t="s">
        <v>891</v>
      </c>
      <c r="C122" s="518" t="s">
        <v>71</v>
      </c>
      <c r="D122" s="329"/>
      <c r="E122" s="206" t="s">
        <v>254</v>
      </c>
      <c r="F122" s="329" t="s">
        <v>958</v>
      </c>
      <c r="G122" s="519">
        <v>39592</v>
      </c>
      <c r="H122" s="519">
        <v>39594</v>
      </c>
      <c r="I122" s="206"/>
    </row>
    <row r="123" spans="1:9" ht="21">
      <c r="A123" s="516" t="s">
        <v>920</v>
      </c>
      <c r="B123" s="517" t="s">
        <v>891</v>
      </c>
      <c r="C123" s="518" t="s">
        <v>71</v>
      </c>
      <c r="D123" s="329"/>
      <c r="E123" s="206" t="s">
        <v>254</v>
      </c>
      <c r="F123" s="329" t="s">
        <v>958</v>
      </c>
      <c r="G123" s="519">
        <v>39592</v>
      </c>
      <c r="H123" s="519">
        <v>39594</v>
      </c>
      <c r="I123" s="206"/>
    </row>
    <row r="124" spans="1:9" ht="21">
      <c r="A124" s="516" t="s">
        <v>921</v>
      </c>
      <c r="B124" s="517" t="s">
        <v>891</v>
      </c>
      <c r="C124" s="518" t="s">
        <v>71</v>
      </c>
      <c r="D124" s="329"/>
      <c r="E124" s="206" t="s">
        <v>254</v>
      </c>
      <c r="F124" s="329" t="s">
        <v>958</v>
      </c>
      <c r="G124" s="519">
        <v>39592</v>
      </c>
      <c r="H124" s="519">
        <v>39594</v>
      </c>
      <c r="I124" s="206"/>
    </row>
    <row r="125" spans="1:9" ht="21">
      <c r="A125" s="516" t="s">
        <v>922</v>
      </c>
      <c r="B125" s="517" t="s">
        <v>891</v>
      </c>
      <c r="C125" s="518" t="s">
        <v>71</v>
      </c>
      <c r="D125" s="329"/>
      <c r="E125" s="206" t="s">
        <v>254</v>
      </c>
      <c r="F125" s="329" t="s">
        <v>958</v>
      </c>
      <c r="G125" s="519">
        <v>39592</v>
      </c>
      <c r="H125" s="519">
        <v>39594</v>
      </c>
      <c r="I125" s="206"/>
    </row>
    <row r="126" spans="1:9" ht="21">
      <c r="A126" s="516" t="s">
        <v>923</v>
      </c>
      <c r="B126" s="517" t="s">
        <v>891</v>
      </c>
      <c r="C126" s="518" t="s">
        <v>71</v>
      </c>
      <c r="D126" s="329"/>
      <c r="E126" s="206" t="s">
        <v>254</v>
      </c>
      <c r="F126" s="329" t="s">
        <v>958</v>
      </c>
      <c r="G126" s="519">
        <v>39592</v>
      </c>
      <c r="H126" s="519">
        <v>39594</v>
      </c>
      <c r="I126" s="206"/>
    </row>
    <row r="127" spans="1:9" ht="21">
      <c r="A127" s="516" t="s">
        <v>924</v>
      </c>
      <c r="B127" s="517" t="s">
        <v>891</v>
      </c>
      <c r="C127" s="518" t="s">
        <v>71</v>
      </c>
      <c r="D127" s="329"/>
      <c r="E127" s="206" t="s">
        <v>254</v>
      </c>
      <c r="F127" s="329" t="s">
        <v>958</v>
      </c>
      <c r="G127" s="519">
        <v>39592</v>
      </c>
      <c r="H127" s="519">
        <v>39594</v>
      </c>
      <c r="I127" s="206"/>
    </row>
    <row r="128" spans="1:9" ht="21">
      <c r="A128" s="516" t="s">
        <v>925</v>
      </c>
      <c r="B128" s="517" t="s">
        <v>891</v>
      </c>
      <c r="C128" s="518" t="s">
        <v>71</v>
      </c>
      <c r="D128" s="329"/>
      <c r="E128" s="206" t="s">
        <v>254</v>
      </c>
      <c r="F128" s="329" t="s">
        <v>958</v>
      </c>
      <c r="G128" s="519">
        <v>39592</v>
      </c>
      <c r="H128" s="519">
        <v>39594</v>
      </c>
      <c r="I128" s="206"/>
    </row>
    <row r="129" spans="1:9" ht="21">
      <c r="A129" s="516" t="s">
        <v>926</v>
      </c>
      <c r="B129" s="517" t="s">
        <v>891</v>
      </c>
      <c r="C129" s="518" t="s">
        <v>71</v>
      </c>
      <c r="D129" s="329"/>
      <c r="E129" s="206" t="s">
        <v>254</v>
      </c>
      <c r="F129" s="329" t="s">
        <v>958</v>
      </c>
      <c r="G129" s="519">
        <v>39592</v>
      </c>
      <c r="H129" s="519">
        <v>39594</v>
      </c>
      <c r="I129" s="206"/>
    </row>
    <row r="130" spans="1:9" ht="21">
      <c r="A130" s="516" t="s">
        <v>927</v>
      </c>
      <c r="B130" s="517" t="s">
        <v>891</v>
      </c>
      <c r="C130" s="518" t="s">
        <v>71</v>
      </c>
      <c r="D130" s="329"/>
      <c r="E130" s="206" t="s">
        <v>254</v>
      </c>
      <c r="F130" s="329" t="s">
        <v>958</v>
      </c>
      <c r="G130" s="519">
        <v>39592</v>
      </c>
      <c r="H130" s="519">
        <v>39594</v>
      </c>
      <c r="I130" s="206"/>
    </row>
    <row r="131" spans="1:9" ht="21">
      <c r="A131" s="516" t="s">
        <v>928</v>
      </c>
      <c r="B131" s="517" t="s">
        <v>891</v>
      </c>
      <c r="C131" s="518" t="s">
        <v>71</v>
      </c>
      <c r="D131" s="329"/>
      <c r="E131" s="206" t="s">
        <v>254</v>
      </c>
      <c r="F131" s="329" t="s">
        <v>958</v>
      </c>
      <c r="G131" s="519">
        <v>39592</v>
      </c>
      <c r="H131" s="519">
        <v>39594</v>
      </c>
      <c r="I131" s="206"/>
    </row>
    <row r="132" spans="1:9" ht="21">
      <c r="A132" s="516" t="s">
        <v>929</v>
      </c>
      <c r="B132" s="517" t="s">
        <v>891</v>
      </c>
      <c r="C132" s="518" t="s">
        <v>71</v>
      </c>
      <c r="D132" s="329"/>
      <c r="E132" s="206" t="s">
        <v>254</v>
      </c>
      <c r="F132" s="329" t="s">
        <v>958</v>
      </c>
      <c r="G132" s="519">
        <v>39592</v>
      </c>
      <c r="H132" s="519">
        <v>39594</v>
      </c>
      <c r="I132" s="206"/>
    </row>
    <row r="133" spans="1:10" ht="21">
      <c r="A133" s="516" t="s">
        <v>930</v>
      </c>
      <c r="B133" s="517" t="s">
        <v>891</v>
      </c>
      <c r="C133" s="518" t="s">
        <v>264</v>
      </c>
      <c r="D133" s="329"/>
      <c r="E133" s="206" t="s">
        <v>254</v>
      </c>
      <c r="F133" s="329" t="s">
        <v>958</v>
      </c>
      <c r="G133" s="519">
        <v>39592</v>
      </c>
      <c r="H133" s="519">
        <v>39594</v>
      </c>
      <c r="I133" s="328"/>
      <c r="J133" s="201" t="s">
        <v>300</v>
      </c>
    </row>
    <row r="134" spans="1:9" ht="21">
      <c r="A134" s="516" t="s">
        <v>931</v>
      </c>
      <c r="B134" s="517" t="s">
        <v>891</v>
      </c>
      <c r="C134" s="518" t="s">
        <v>71</v>
      </c>
      <c r="D134" s="329"/>
      <c r="E134" s="206" t="s">
        <v>254</v>
      </c>
      <c r="F134" s="329" t="s">
        <v>958</v>
      </c>
      <c r="G134" s="519">
        <v>39592</v>
      </c>
      <c r="H134" s="519">
        <v>39594</v>
      </c>
      <c r="I134" s="206"/>
    </row>
    <row r="135" spans="1:9" ht="21">
      <c r="A135" s="516" t="s">
        <v>932</v>
      </c>
      <c r="B135" s="517" t="s">
        <v>891</v>
      </c>
      <c r="C135" s="518" t="s">
        <v>71</v>
      </c>
      <c r="D135" s="329"/>
      <c r="E135" s="206" t="s">
        <v>254</v>
      </c>
      <c r="F135" s="329" t="s">
        <v>958</v>
      </c>
      <c r="G135" s="519">
        <v>39592</v>
      </c>
      <c r="H135" s="519">
        <v>39594</v>
      </c>
      <c r="I135" s="206"/>
    </row>
    <row r="136" spans="1:9" ht="21">
      <c r="A136" s="516" t="s">
        <v>933</v>
      </c>
      <c r="B136" s="517" t="s">
        <v>891</v>
      </c>
      <c r="C136" s="518" t="s">
        <v>71</v>
      </c>
      <c r="D136" s="329"/>
      <c r="E136" s="206" t="s">
        <v>254</v>
      </c>
      <c r="F136" s="329" t="s">
        <v>958</v>
      </c>
      <c r="G136" s="519">
        <v>39592</v>
      </c>
      <c r="H136" s="519">
        <v>39594</v>
      </c>
      <c r="I136" s="206"/>
    </row>
    <row r="137" spans="1:9" ht="21">
      <c r="A137" s="516" t="s">
        <v>934</v>
      </c>
      <c r="B137" s="517" t="s">
        <v>891</v>
      </c>
      <c r="C137" s="518" t="s">
        <v>71</v>
      </c>
      <c r="D137" s="329"/>
      <c r="E137" s="206" t="s">
        <v>254</v>
      </c>
      <c r="F137" s="329" t="s">
        <v>958</v>
      </c>
      <c r="G137" s="519">
        <v>39592</v>
      </c>
      <c r="H137" s="519">
        <v>39594</v>
      </c>
      <c r="I137" s="206"/>
    </row>
    <row r="138" spans="1:9" ht="21">
      <c r="A138" s="516" t="s">
        <v>935</v>
      </c>
      <c r="B138" s="517" t="s">
        <v>891</v>
      </c>
      <c r="C138" s="518" t="s">
        <v>71</v>
      </c>
      <c r="D138" s="329"/>
      <c r="E138" s="206" t="s">
        <v>254</v>
      </c>
      <c r="F138" s="329" t="s">
        <v>958</v>
      </c>
      <c r="G138" s="519">
        <v>39592</v>
      </c>
      <c r="H138" s="519">
        <v>39594</v>
      </c>
      <c r="I138" s="206"/>
    </row>
    <row r="139" spans="1:9" ht="21">
      <c r="A139" s="516" t="s">
        <v>936</v>
      </c>
      <c r="B139" s="517" t="s">
        <v>891</v>
      </c>
      <c r="C139" s="518" t="s">
        <v>71</v>
      </c>
      <c r="D139" s="329"/>
      <c r="E139" s="206" t="s">
        <v>254</v>
      </c>
      <c r="F139" s="329" t="s">
        <v>958</v>
      </c>
      <c r="G139" s="519">
        <v>39592</v>
      </c>
      <c r="H139" s="519">
        <v>39594</v>
      </c>
      <c r="I139" s="206"/>
    </row>
    <row r="140" spans="1:9" ht="21">
      <c r="A140" s="516" t="s">
        <v>937</v>
      </c>
      <c r="B140" s="517" t="s">
        <v>891</v>
      </c>
      <c r="C140" s="518" t="s">
        <v>71</v>
      </c>
      <c r="D140" s="329"/>
      <c r="E140" s="206" t="s">
        <v>254</v>
      </c>
      <c r="F140" s="329" t="s">
        <v>958</v>
      </c>
      <c r="G140" s="519">
        <v>39592</v>
      </c>
      <c r="H140" s="519">
        <v>39594</v>
      </c>
      <c r="I140" s="206"/>
    </row>
    <row r="141" spans="1:9" ht="21">
      <c r="A141" s="516" t="s">
        <v>938</v>
      </c>
      <c r="B141" s="517" t="s">
        <v>891</v>
      </c>
      <c r="C141" s="518" t="s">
        <v>71</v>
      </c>
      <c r="D141" s="329"/>
      <c r="E141" s="206" t="s">
        <v>254</v>
      </c>
      <c r="F141" s="329" t="s">
        <v>958</v>
      </c>
      <c r="G141" s="519">
        <v>39592</v>
      </c>
      <c r="H141" s="519">
        <v>39594</v>
      </c>
      <c r="I141" s="206"/>
    </row>
    <row r="142" spans="1:9" ht="21">
      <c r="A142" s="516" t="s">
        <v>939</v>
      </c>
      <c r="B142" s="517" t="s">
        <v>891</v>
      </c>
      <c r="C142" s="518" t="s">
        <v>71</v>
      </c>
      <c r="D142" s="329"/>
      <c r="E142" s="206" t="s">
        <v>254</v>
      </c>
      <c r="F142" s="329" t="s">
        <v>958</v>
      </c>
      <c r="G142" s="519">
        <v>39592</v>
      </c>
      <c r="H142" s="519">
        <v>39594</v>
      </c>
      <c r="I142" s="206"/>
    </row>
    <row r="143" spans="1:9" ht="21">
      <c r="A143" s="516" t="s">
        <v>940</v>
      </c>
      <c r="B143" s="517" t="s">
        <v>891</v>
      </c>
      <c r="C143" s="518" t="s">
        <v>71</v>
      </c>
      <c r="D143" s="329"/>
      <c r="E143" s="206" t="s">
        <v>254</v>
      </c>
      <c r="F143" s="329" t="s">
        <v>958</v>
      </c>
      <c r="G143" s="519">
        <v>39592</v>
      </c>
      <c r="H143" s="519">
        <v>39594</v>
      </c>
      <c r="I143" s="206"/>
    </row>
    <row r="144" spans="1:9" ht="21">
      <c r="A144" s="516" t="s">
        <v>941</v>
      </c>
      <c r="B144" s="517" t="s">
        <v>891</v>
      </c>
      <c r="C144" s="518" t="s">
        <v>71</v>
      </c>
      <c r="D144" s="329"/>
      <c r="E144" s="206" t="s">
        <v>254</v>
      </c>
      <c r="F144" s="329" t="s">
        <v>958</v>
      </c>
      <c r="G144" s="519">
        <v>39592</v>
      </c>
      <c r="H144" s="519">
        <v>39594</v>
      </c>
      <c r="I144" s="206"/>
    </row>
    <row r="145" spans="1:9" ht="21">
      <c r="A145" s="516" t="s">
        <v>942</v>
      </c>
      <c r="B145" s="517" t="s">
        <v>891</v>
      </c>
      <c r="C145" s="518" t="s">
        <v>71</v>
      </c>
      <c r="D145" s="329"/>
      <c r="E145" s="206" t="s">
        <v>254</v>
      </c>
      <c r="F145" s="329" t="s">
        <v>958</v>
      </c>
      <c r="G145" s="519">
        <v>39592</v>
      </c>
      <c r="H145" s="519">
        <v>39594</v>
      </c>
      <c r="I145" s="206"/>
    </row>
    <row r="146" spans="1:9" ht="21">
      <c r="A146" s="516" t="s">
        <v>943</v>
      </c>
      <c r="B146" s="517" t="s">
        <v>891</v>
      </c>
      <c r="C146" s="518" t="s">
        <v>71</v>
      </c>
      <c r="D146" s="329"/>
      <c r="E146" s="206" t="s">
        <v>254</v>
      </c>
      <c r="F146" s="329" t="s">
        <v>958</v>
      </c>
      <c r="G146" s="519">
        <v>39592</v>
      </c>
      <c r="H146" s="519">
        <v>39594</v>
      </c>
      <c r="I146" s="206"/>
    </row>
    <row r="147" spans="1:9" ht="21">
      <c r="A147" s="516" t="s">
        <v>944</v>
      </c>
      <c r="B147" s="517" t="s">
        <v>891</v>
      </c>
      <c r="C147" s="518" t="s">
        <v>71</v>
      </c>
      <c r="D147" s="329"/>
      <c r="E147" s="206" t="s">
        <v>254</v>
      </c>
      <c r="F147" s="329" t="s">
        <v>958</v>
      </c>
      <c r="G147" s="519">
        <v>39592</v>
      </c>
      <c r="H147" s="519">
        <v>39594</v>
      </c>
      <c r="I147" s="206"/>
    </row>
    <row r="148" spans="1:9" ht="21">
      <c r="A148" s="516" t="s">
        <v>945</v>
      </c>
      <c r="B148" s="517" t="s">
        <v>891</v>
      </c>
      <c r="C148" s="518" t="s">
        <v>71</v>
      </c>
      <c r="D148" s="329"/>
      <c r="E148" s="206" t="s">
        <v>254</v>
      </c>
      <c r="F148" s="329" t="s">
        <v>958</v>
      </c>
      <c r="G148" s="519">
        <v>39592</v>
      </c>
      <c r="H148" s="519">
        <v>39594</v>
      </c>
      <c r="I148" s="206"/>
    </row>
    <row r="149" spans="1:9" ht="21">
      <c r="A149" s="516" t="s">
        <v>946</v>
      </c>
      <c r="B149" s="517" t="s">
        <v>891</v>
      </c>
      <c r="C149" s="518" t="s">
        <v>71</v>
      </c>
      <c r="D149" s="329"/>
      <c r="E149" s="206" t="s">
        <v>254</v>
      </c>
      <c r="F149" s="329" t="s">
        <v>958</v>
      </c>
      <c r="G149" s="519">
        <v>39592</v>
      </c>
      <c r="H149" s="519">
        <v>39594</v>
      </c>
      <c r="I149" s="206"/>
    </row>
    <row r="150" spans="1:9" ht="21">
      <c r="A150" s="516" t="s">
        <v>1039</v>
      </c>
      <c r="B150" s="517" t="s">
        <v>891</v>
      </c>
      <c r="C150" s="518" t="s">
        <v>71</v>
      </c>
      <c r="D150" s="329"/>
      <c r="E150" s="206" t="s">
        <v>254</v>
      </c>
      <c r="F150" s="329" t="s">
        <v>958</v>
      </c>
      <c r="G150" s="519">
        <v>39592</v>
      </c>
      <c r="H150" s="519">
        <v>39594</v>
      </c>
      <c r="I150" s="206"/>
    </row>
    <row r="151" spans="1:9" ht="21">
      <c r="A151" s="516" t="s">
        <v>947</v>
      </c>
      <c r="B151" s="517" t="s">
        <v>891</v>
      </c>
      <c r="C151" s="518" t="s">
        <v>71</v>
      </c>
      <c r="D151" s="329"/>
      <c r="E151" s="206" t="s">
        <v>254</v>
      </c>
      <c r="F151" s="329" t="s">
        <v>958</v>
      </c>
      <c r="G151" s="519">
        <v>39592</v>
      </c>
      <c r="H151" s="519">
        <v>39594</v>
      </c>
      <c r="I151" s="206"/>
    </row>
    <row r="152" spans="1:9" ht="21">
      <c r="A152" s="516" t="s">
        <v>948</v>
      </c>
      <c r="B152" s="517" t="s">
        <v>891</v>
      </c>
      <c r="C152" s="518" t="s">
        <v>71</v>
      </c>
      <c r="D152" s="329"/>
      <c r="E152" s="206" t="s">
        <v>254</v>
      </c>
      <c r="F152" s="329" t="s">
        <v>958</v>
      </c>
      <c r="G152" s="519">
        <v>39592</v>
      </c>
      <c r="H152" s="519">
        <v>39594</v>
      </c>
      <c r="I152" s="206"/>
    </row>
    <row r="153" spans="1:9" ht="21">
      <c r="A153" s="516" t="s">
        <v>949</v>
      </c>
      <c r="B153" s="517" t="s">
        <v>891</v>
      </c>
      <c r="C153" s="518" t="s">
        <v>71</v>
      </c>
      <c r="D153" s="329"/>
      <c r="E153" s="206" t="s">
        <v>254</v>
      </c>
      <c r="F153" s="329" t="s">
        <v>958</v>
      </c>
      <c r="G153" s="519">
        <v>39592</v>
      </c>
      <c r="H153" s="519">
        <v>39594</v>
      </c>
      <c r="I153" s="206"/>
    </row>
    <row r="154" spans="1:9" ht="21">
      <c r="A154" s="516" t="s">
        <v>950</v>
      </c>
      <c r="B154" s="517" t="s">
        <v>891</v>
      </c>
      <c r="C154" s="518" t="s">
        <v>71</v>
      </c>
      <c r="D154" s="329"/>
      <c r="E154" s="206" t="s">
        <v>254</v>
      </c>
      <c r="F154" s="329" t="s">
        <v>958</v>
      </c>
      <c r="G154" s="519">
        <v>39592</v>
      </c>
      <c r="H154" s="519">
        <v>39594</v>
      </c>
      <c r="I154" s="206"/>
    </row>
    <row r="155" spans="1:9" ht="21">
      <c r="A155" s="516" t="s">
        <v>951</v>
      </c>
      <c r="B155" s="517" t="s">
        <v>891</v>
      </c>
      <c r="C155" s="518" t="s">
        <v>71</v>
      </c>
      <c r="D155" s="329"/>
      <c r="E155" s="206" t="s">
        <v>254</v>
      </c>
      <c r="F155" s="329" t="s">
        <v>958</v>
      </c>
      <c r="G155" s="519">
        <v>39592</v>
      </c>
      <c r="H155" s="519">
        <v>39594</v>
      </c>
      <c r="I155" s="206"/>
    </row>
    <row r="156" spans="1:9" ht="21">
      <c r="A156" s="516" t="s">
        <v>952</v>
      </c>
      <c r="B156" s="517" t="s">
        <v>891</v>
      </c>
      <c r="C156" s="518" t="s">
        <v>71</v>
      </c>
      <c r="D156" s="329"/>
      <c r="E156" s="206" t="s">
        <v>254</v>
      </c>
      <c r="F156" s="329" t="s">
        <v>958</v>
      </c>
      <c r="G156" s="519">
        <v>39592</v>
      </c>
      <c r="H156" s="519">
        <v>39594</v>
      </c>
      <c r="I156" s="206"/>
    </row>
    <row r="157" spans="1:9" ht="21">
      <c r="A157" s="516" t="s">
        <v>953</v>
      </c>
      <c r="B157" s="517" t="s">
        <v>891</v>
      </c>
      <c r="C157" s="518" t="s">
        <v>71</v>
      </c>
      <c r="D157" s="329"/>
      <c r="E157" s="206" t="s">
        <v>254</v>
      </c>
      <c r="F157" s="329" t="s">
        <v>958</v>
      </c>
      <c r="G157" s="519">
        <v>39592</v>
      </c>
      <c r="H157" s="519">
        <v>39594</v>
      </c>
      <c r="I157" s="206"/>
    </row>
    <row r="158" spans="1:9" ht="21">
      <c r="A158" s="516" t="s">
        <v>954</v>
      </c>
      <c r="B158" s="517" t="s">
        <v>891</v>
      </c>
      <c r="C158" s="518" t="s">
        <v>71</v>
      </c>
      <c r="D158" s="329"/>
      <c r="E158" s="206" t="s">
        <v>254</v>
      </c>
      <c r="F158" s="329" t="s">
        <v>958</v>
      </c>
      <c r="G158" s="519">
        <v>39592</v>
      </c>
      <c r="H158" s="519">
        <v>39594</v>
      </c>
      <c r="I158" s="206"/>
    </row>
    <row r="159" spans="1:9" ht="21">
      <c r="A159" s="516" t="s">
        <v>955</v>
      </c>
      <c r="B159" s="517" t="s">
        <v>891</v>
      </c>
      <c r="C159" s="518" t="s">
        <v>71</v>
      </c>
      <c r="D159" s="329"/>
      <c r="E159" s="206" t="s">
        <v>254</v>
      </c>
      <c r="F159" s="329" t="s">
        <v>958</v>
      </c>
      <c r="G159" s="519">
        <v>39592</v>
      </c>
      <c r="H159" s="519">
        <v>39594</v>
      </c>
      <c r="I159" s="206"/>
    </row>
    <row r="160" spans="1:9" ht="21">
      <c r="A160" s="516" t="s">
        <v>956</v>
      </c>
      <c r="B160" s="517" t="s">
        <v>891</v>
      </c>
      <c r="C160" s="518" t="s">
        <v>71</v>
      </c>
      <c r="D160" s="329"/>
      <c r="E160" s="206" t="s">
        <v>254</v>
      </c>
      <c r="F160" s="329" t="s">
        <v>958</v>
      </c>
      <c r="G160" s="519">
        <v>39592</v>
      </c>
      <c r="H160" s="519">
        <v>39594</v>
      </c>
      <c r="I160" s="206"/>
    </row>
    <row r="161" spans="1:9" ht="21">
      <c r="A161" s="516" t="s">
        <v>957</v>
      </c>
      <c r="B161" s="517" t="s">
        <v>891</v>
      </c>
      <c r="C161" s="518" t="s">
        <v>71</v>
      </c>
      <c r="D161" s="329"/>
      <c r="E161" s="206" t="s">
        <v>254</v>
      </c>
      <c r="F161" s="329" t="s">
        <v>958</v>
      </c>
      <c r="G161" s="519">
        <v>39592</v>
      </c>
      <c r="H161" s="519">
        <v>39594</v>
      </c>
      <c r="I161" s="206"/>
    </row>
    <row r="162" spans="1:10" ht="42">
      <c r="A162" s="520" t="s">
        <v>959</v>
      </c>
      <c r="B162" s="532" t="s">
        <v>314</v>
      </c>
      <c r="C162" s="533" t="s">
        <v>172</v>
      </c>
      <c r="D162" s="522" t="s">
        <v>998</v>
      </c>
      <c r="E162" s="547" t="s">
        <v>201</v>
      </c>
      <c r="F162" s="532" t="s">
        <v>52</v>
      </c>
      <c r="G162" s="523">
        <v>39382</v>
      </c>
      <c r="H162" s="523">
        <v>39388</v>
      </c>
      <c r="I162" s="206"/>
      <c r="J162" s="201" t="s">
        <v>568</v>
      </c>
    </row>
    <row r="163" spans="1:10" ht="42">
      <c r="A163" s="520" t="s">
        <v>960</v>
      </c>
      <c r="B163" s="532" t="s">
        <v>315</v>
      </c>
      <c r="C163" s="533" t="s">
        <v>172</v>
      </c>
      <c r="D163" s="522" t="s">
        <v>999</v>
      </c>
      <c r="E163" s="536" t="s">
        <v>204</v>
      </c>
      <c r="F163" s="532" t="s">
        <v>53</v>
      </c>
      <c r="G163" s="523">
        <v>39497</v>
      </c>
      <c r="H163" s="523">
        <v>39502</v>
      </c>
      <c r="I163" s="206"/>
      <c r="J163" s="201" t="s">
        <v>569</v>
      </c>
    </row>
    <row r="164" spans="1:10" ht="21">
      <c r="A164" s="520" t="s">
        <v>961</v>
      </c>
      <c r="B164" s="532" t="s">
        <v>316</v>
      </c>
      <c r="C164" s="533" t="s">
        <v>172</v>
      </c>
      <c r="D164" s="522" t="s">
        <v>1000</v>
      </c>
      <c r="E164" s="536" t="s">
        <v>17</v>
      </c>
      <c r="F164" s="532" t="s">
        <v>253</v>
      </c>
      <c r="G164" s="523">
        <v>39306</v>
      </c>
      <c r="H164" s="523">
        <v>39310</v>
      </c>
      <c r="I164" s="206"/>
      <c r="J164" s="201" t="s">
        <v>568</v>
      </c>
    </row>
    <row r="165" spans="1:10" ht="42">
      <c r="A165" s="520" t="s">
        <v>962</v>
      </c>
      <c r="B165" s="532" t="s">
        <v>315</v>
      </c>
      <c r="C165" s="533" t="s">
        <v>172</v>
      </c>
      <c r="D165" s="522" t="s">
        <v>1001</v>
      </c>
      <c r="E165" s="536" t="s">
        <v>17</v>
      </c>
      <c r="F165" s="532" t="s">
        <v>253</v>
      </c>
      <c r="G165" s="523">
        <v>39237</v>
      </c>
      <c r="H165" s="523">
        <v>39241</v>
      </c>
      <c r="I165" s="206"/>
      <c r="J165" s="201" t="s">
        <v>568</v>
      </c>
    </row>
    <row r="166" spans="1:10" ht="42">
      <c r="A166" s="520" t="s">
        <v>963</v>
      </c>
      <c r="B166" s="532" t="s">
        <v>301</v>
      </c>
      <c r="C166" s="533" t="s">
        <v>172</v>
      </c>
      <c r="D166" s="522" t="s">
        <v>1002</v>
      </c>
      <c r="E166" s="536" t="s">
        <v>708</v>
      </c>
      <c r="F166" s="532" t="s">
        <v>253</v>
      </c>
      <c r="G166" s="523">
        <v>39285</v>
      </c>
      <c r="H166" s="523">
        <v>39292</v>
      </c>
      <c r="I166" s="206"/>
      <c r="J166" s="201" t="s">
        <v>568</v>
      </c>
    </row>
    <row r="167" spans="1:10" ht="42">
      <c r="A167" s="520" t="s">
        <v>964</v>
      </c>
      <c r="B167" s="532" t="s">
        <v>315</v>
      </c>
      <c r="C167" s="533" t="s">
        <v>172</v>
      </c>
      <c r="D167" s="522" t="s">
        <v>1003</v>
      </c>
      <c r="E167" s="536" t="s">
        <v>18</v>
      </c>
      <c r="F167" s="532" t="s">
        <v>253</v>
      </c>
      <c r="G167" s="523">
        <v>39249</v>
      </c>
      <c r="H167" s="523">
        <v>39256</v>
      </c>
      <c r="I167" s="206"/>
      <c r="J167" s="201" t="s">
        <v>568</v>
      </c>
    </row>
    <row r="168" spans="1:10" ht="84">
      <c r="A168" s="520" t="s">
        <v>965</v>
      </c>
      <c r="B168" s="532" t="s">
        <v>315</v>
      </c>
      <c r="C168" s="533" t="s">
        <v>172</v>
      </c>
      <c r="D168" s="522" t="s">
        <v>1004</v>
      </c>
      <c r="E168" s="536" t="s">
        <v>19</v>
      </c>
      <c r="F168" s="532" t="s">
        <v>253</v>
      </c>
      <c r="G168" s="523">
        <v>39515</v>
      </c>
      <c r="H168" s="523">
        <v>39522</v>
      </c>
      <c r="I168" s="206"/>
      <c r="J168" s="201" t="s">
        <v>568</v>
      </c>
    </row>
    <row r="169" spans="1:10" ht="42">
      <c r="A169" s="520" t="s">
        <v>966</v>
      </c>
      <c r="B169" s="532" t="s">
        <v>967</v>
      </c>
      <c r="C169" s="533" t="s">
        <v>172</v>
      </c>
      <c r="D169" s="530" t="s">
        <v>1005</v>
      </c>
      <c r="E169" s="536" t="s">
        <v>256</v>
      </c>
      <c r="F169" s="530" t="s">
        <v>52</v>
      </c>
      <c r="G169" s="523">
        <v>39234</v>
      </c>
      <c r="H169" s="523">
        <v>39243</v>
      </c>
      <c r="I169" s="206"/>
      <c r="J169" s="201" t="s">
        <v>568</v>
      </c>
    </row>
    <row r="170" spans="1:10" ht="42">
      <c r="A170" s="520" t="s">
        <v>968</v>
      </c>
      <c r="B170" s="532" t="s">
        <v>301</v>
      </c>
      <c r="C170" s="533" t="s">
        <v>172</v>
      </c>
      <c r="D170" s="530" t="s">
        <v>1006</v>
      </c>
      <c r="E170" s="536" t="s">
        <v>20</v>
      </c>
      <c r="F170" s="530" t="s">
        <v>54</v>
      </c>
      <c r="G170" s="523">
        <v>39484</v>
      </c>
      <c r="H170" s="523">
        <v>39488</v>
      </c>
      <c r="I170" s="206"/>
      <c r="J170" s="201" t="s">
        <v>571</v>
      </c>
    </row>
    <row r="171" spans="1:10" ht="42">
      <c r="A171" s="520" t="s">
        <v>969</v>
      </c>
      <c r="B171" s="532" t="s">
        <v>303</v>
      </c>
      <c r="C171" s="533" t="s">
        <v>172</v>
      </c>
      <c r="D171" s="530" t="s">
        <v>1007</v>
      </c>
      <c r="E171" s="536" t="s">
        <v>293</v>
      </c>
      <c r="F171" s="530" t="s">
        <v>253</v>
      </c>
      <c r="G171" s="523">
        <v>39424</v>
      </c>
      <c r="H171" s="523">
        <v>39431</v>
      </c>
      <c r="I171" s="206"/>
      <c r="J171" s="201" t="s">
        <v>571</v>
      </c>
    </row>
    <row r="172" spans="1:10" ht="63">
      <c r="A172" s="520" t="s">
        <v>970</v>
      </c>
      <c r="B172" s="532" t="s">
        <v>301</v>
      </c>
      <c r="C172" s="533" t="s">
        <v>172</v>
      </c>
      <c r="D172" s="530" t="s">
        <v>1008</v>
      </c>
      <c r="E172" s="536" t="s">
        <v>293</v>
      </c>
      <c r="F172" s="530" t="s">
        <v>253</v>
      </c>
      <c r="G172" s="523">
        <v>39360</v>
      </c>
      <c r="H172" s="523">
        <v>39362</v>
      </c>
      <c r="I172" s="206"/>
      <c r="J172" s="201" t="s">
        <v>568</v>
      </c>
    </row>
    <row r="173" spans="1:10" ht="63">
      <c r="A173" s="520" t="s">
        <v>972</v>
      </c>
      <c r="B173" s="532" t="s">
        <v>314</v>
      </c>
      <c r="C173" s="533" t="s">
        <v>172</v>
      </c>
      <c r="D173" s="530" t="s">
        <v>1009</v>
      </c>
      <c r="E173" s="536" t="s">
        <v>252</v>
      </c>
      <c r="F173" s="530" t="s">
        <v>253</v>
      </c>
      <c r="G173" s="523">
        <v>39270</v>
      </c>
      <c r="H173" s="523">
        <v>39275</v>
      </c>
      <c r="I173" s="206"/>
      <c r="J173" s="201" t="s">
        <v>568</v>
      </c>
    </row>
    <row r="174" spans="1:10" ht="63">
      <c r="A174" s="520" t="s">
        <v>973</v>
      </c>
      <c r="B174" s="532" t="s">
        <v>303</v>
      </c>
      <c r="C174" s="533" t="s">
        <v>172</v>
      </c>
      <c r="D174" s="530" t="s">
        <v>1010</v>
      </c>
      <c r="E174" s="536" t="s">
        <v>201</v>
      </c>
      <c r="F174" s="530" t="s">
        <v>253</v>
      </c>
      <c r="G174" s="523">
        <v>39575</v>
      </c>
      <c r="H174" s="523">
        <v>39582</v>
      </c>
      <c r="I174" s="206"/>
      <c r="J174" s="201" t="s">
        <v>571</v>
      </c>
    </row>
    <row r="175" spans="1:10" ht="63">
      <c r="A175" s="520" t="s">
        <v>974</v>
      </c>
      <c r="B175" s="532" t="s">
        <v>303</v>
      </c>
      <c r="C175" s="533" t="s">
        <v>172</v>
      </c>
      <c r="D175" s="530" t="s">
        <v>1010</v>
      </c>
      <c r="E175" s="536" t="s">
        <v>201</v>
      </c>
      <c r="F175" s="530" t="s">
        <v>253</v>
      </c>
      <c r="G175" s="523">
        <v>39575</v>
      </c>
      <c r="H175" s="523">
        <v>39582</v>
      </c>
      <c r="I175" s="206"/>
      <c r="J175" s="201" t="s">
        <v>571</v>
      </c>
    </row>
    <row r="176" spans="1:10" ht="63">
      <c r="A176" s="520" t="s">
        <v>975</v>
      </c>
      <c r="B176" s="532" t="s">
        <v>302</v>
      </c>
      <c r="C176" s="533" t="s">
        <v>172</v>
      </c>
      <c r="D176" s="530" t="s">
        <v>1011</v>
      </c>
      <c r="E176" s="536" t="s">
        <v>260</v>
      </c>
      <c r="F176" s="530" t="s">
        <v>253</v>
      </c>
      <c r="G176" s="523">
        <v>39329</v>
      </c>
      <c r="H176" s="523">
        <v>39338</v>
      </c>
      <c r="I176" s="206"/>
      <c r="J176" s="201" t="s">
        <v>571</v>
      </c>
    </row>
    <row r="177" spans="1:10" ht="42">
      <c r="A177" s="520" t="s">
        <v>976</v>
      </c>
      <c r="B177" s="532" t="s">
        <v>302</v>
      </c>
      <c r="C177" s="533" t="s">
        <v>172</v>
      </c>
      <c r="D177" s="530" t="s">
        <v>1017</v>
      </c>
      <c r="E177" s="536" t="s">
        <v>255</v>
      </c>
      <c r="F177" s="530" t="s">
        <v>253</v>
      </c>
      <c r="G177" s="523">
        <v>39320</v>
      </c>
      <c r="H177" s="523">
        <v>39328</v>
      </c>
      <c r="I177" s="206"/>
      <c r="J177" s="201" t="s">
        <v>571</v>
      </c>
    </row>
    <row r="178" spans="1:10" ht="42">
      <c r="A178" s="534" t="s">
        <v>977</v>
      </c>
      <c r="B178" s="532" t="s">
        <v>302</v>
      </c>
      <c r="C178" s="533" t="s">
        <v>172</v>
      </c>
      <c r="D178" s="531" t="s">
        <v>999</v>
      </c>
      <c r="E178" s="531" t="s">
        <v>204</v>
      </c>
      <c r="F178" s="535" t="s">
        <v>53</v>
      </c>
      <c r="G178" s="523">
        <v>39497</v>
      </c>
      <c r="H178" s="523">
        <v>39502</v>
      </c>
      <c r="I178" s="206"/>
      <c r="J178" s="201" t="s">
        <v>571</v>
      </c>
    </row>
    <row r="179" spans="1:10" ht="63">
      <c r="A179" s="534" t="s">
        <v>978</v>
      </c>
      <c r="B179" s="532" t="s">
        <v>301</v>
      </c>
      <c r="C179" s="533" t="s">
        <v>172</v>
      </c>
      <c r="D179" s="531" t="s">
        <v>1018</v>
      </c>
      <c r="E179" s="531" t="s">
        <v>21</v>
      </c>
      <c r="F179" s="535" t="s">
        <v>253</v>
      </c>
      <c r="G179" s="523">
        <v>39245</v>
      </c>
      <c r="H179" s="523">
        <v>39250</v>
      </c>
      <c r="I179" s="206"/>
      <c r="J179" s="201" t="s">
        <v>572</v>
      </c>
    </row>
    <row r="180" spans="1:10" ht="63">
      <c r="A180" s="534" t="s">
        <v>979</v>
      </c>
      <c r="B180" s="532" t="s">
        <v>314</v>
      </c>
      <c r="C180" s="533" t="s">
        <v>172</v>
      </c>
      <c r="D180" s="531" t="s">
        <v>1009</v>
      </c>
      <c r="E180" s="531" t="s">
        <v>252</v>
      </c>
      <c r="F180" s="535" t="s">
        <v>253</v>
      </c>
      <c r="G180" s="523">
        <v>39270</v>
      </c>
      <c r="H180" s="523">
        <v>39275</v>
      </c>
      <c r="I180" s="206"/>
      <c r="J180" s="201" t="s">
        <v>568</v>
      </c>
    </row>
    <row r="181" spans="1:10" ht="63">
      <c r="A181" s="534" t="s">
        <v>980</v>
      </c>
      <c r="B181" s="532" t="s">
        <v>301</v>
      </c>
      <c r="C181" s="533" t="s">
        <v>172</v>
      </c>
      <c r="D181" s="531" t="s">
        <v>1019</v>
      </c>
      <c r="E181" s="531" t="s">
        <v>22</v>
      </c>
      <c r="F181" s="535" t="s">
        <v>253</v>
      </c>
      <c r="G181" s="523">
        <v>39263</v>
      </c>
      <c r="H181" s="523">
        <v>39269</v>
      </c>
      <c r="I181" s="206"/>
      <c r="J181" s="201" t="s">
        <v>568</v>
      </c>
    </row>
    <row r="182" spans="1:10" ht="42">
      <c r="A182" s="534" t="s">
        <v>981</v>
      </c>
      <c r="B182" s="532" t="s">
        <v>303</v>
      </c>
      <c r="C182" s="533" t="s">
        <v>172</v>
      </c>
      <c r="D182" s="531" t="s">
        <v>1020</v>
      </c>
      <c r="E182" s="531" t="s">
        <v>23</v>
      </c>
      <c r="F182" s="535" t="s">
        <v>253</v>
      </c>
      <c r="G182" s="523">
        <v>39374</v>
      </c>
      <c r="H182" s="523">
        <v>39380</v>
      </c>
      <c r="I182" s="206"/>
      <c r="J182" s="201" t="s">
        <v>571</v>
      </c>
    </row>
    <row r="183" spans="1:10" ht="63">
      <c r="A183" s="534" t="s">
        <v>982</v>
      </c>
      <c r="B183" s="532" t="s">
        <v>301</v>
      </c>
      <c r="C183" s="533" t="s">
        <v>172</v>
      </c>
      <c r="D183" s="531" t="s">
        <v>1021</v>
      </c>
      <c r="E183" s="531" t="s">
        <v>293</v>
      </c>
      <c r="F183" s="535" t="s">
        <v>55</v>
      </c>
      <c r="G183" s="523">
        <v>39356</v>
      </c>
      <c r="H183" s="523">
        <v>39362</v>
      </c>
      <c r="I183" s="206"/>
      <c r="J183" s="201" t="s">
        <v>568</v>
      </c>
    </row>
    <row r="184" spans="1:10" ht="63">
      <c r="A184" s="534" t="s">
        <v>978</v>
      </c>
      <c r="B184" s="532" t="s">
        <v>301</v>
      </c>
      <c r="C184" s="533" t="s">
        <v>172</v>
      </c>
      <c r="D184" s="531" t="s">
        <v>1022</v>
      </c>
      <c r="E184" s="531" t="s">
        <v>24</v>
      </c>
      <c r="F184" s="535" t="s">
        <v>56</v>
      </c>
      <c r="G184" s="523">
        <v>39373</v>
      </c>
      <c r="H184" s="523">
        <v>39379</v>
      </c>
      <c r="I184" s="206"/>
      <c r="J184" s="201" t="s">
        <v>568</v>
      </c>
    </row>
    <row r="185" spans="1:10" ht="63">
      <c r="A185" s="534" t="s">
        <v>586</v>
      </c>
      <c r="B185" s="532" t="s">
        <v>314</v>
      </c>
      <c r="C185" s="533" t="s">
        <v>172</v>
      </c>
      <c r="D185" s="531" t="s">
        <v>1009</v>
      </c>
      <c r="E185" s="531" t="s">
        <v>252</v>
      </c>
      <c r="F185" s="535" t="s">
        <v>253</v>
      </c>
      <c r="G185" s="523">
        <v>39270</v>
      </c>
      <c r="H185" s="523">
        <v>39275</v>
      </c>
      <c r="I185" s="206"/>
      <c r="J185" s="201" t="s">
        <v>568</v>
      </c>
    </row>
    <row r="186" spans="1:10" ht="63">
      <c r="A186" s="534" t="s">
        <v>983</v>
      </c>
      <c r="B186" s="532" t="s">
        <v>314</v>
      </c>
      <c r="C186" s="533" t="s">
        <v>172</v>
      </c>
      <c r="D186" s="531" t="s">
        <v>1023</v>
      </c>
      <c r="E186" s="531" t="s">
        <v>256</v>
      </c>
      <c r="F186" s="535" t="s">
        <v>57</v>
      </c>
      <c r="G186" s="523">
        <v>39313</v>
      </c>
      <c r="H186" s="523">
        <v>39319</v>
      </c>
      <c r="I186" s="206"/>
      <c r="J186" s="201" t="s">
        <v>568</v>
      </c>
    </row>
    <row r="187" spans="1:10" ht="126">
      <c r="A187" s="534" t="s">
        <v>977</v>
      </c>
      <c r="B187" s="532" t="s">
        <v>302</v>
      </c>
      <c r="C187" s="533" t="s">
        <v>172</v>
      </c>
      <c r="D187" s="531" t="s">
        <v>1024</v>
      </c>
      <c r="E187" s="531" t="s">
        <v>25</v>
      </c>
      <c r="F187" s="535" t="s">
        <v>253</v>
      </c>
      <c r="G187" s="523">
        <v>39270</v>
      </c>
      <c r="H187" s="523">
        <v>39277</v>
      </c>
      <c r="I187" s="206"/>
      <c r="J187" s="201" t="s">
        <v>568</v>
      </c>
    </row>
    <row r="188" spans="1:10" ht="42">
      <c r="A188" s="534" t="s">
        <v>963</v>
      </c>
      <c r="B188" s="532" t="s">
        <v>301</v>
      </c>
      <c r="C188" s="533" t="s">
        <v>172</v>
      </c>
      <c r="D188" s="531" t="s">
        <v>1025</v>
      </c>
      <c r="E188" s="531" t="s">
        <v>26</v>
      </c>
      <c r="F188" s="535" t="s">
        <v>253</v>
      </c>
      <c r="G188" s="523">
        <v>39494</v>
      </c>
      <c r="H188" s="523">
        <v>39502</v>
      </c>
      <c r="I188" s="206"/>
      <c r="J188" s="201" t="s">
        <v>571</v>
      </c>
    </row>
    <row r="189" spans="1:10" ht="42">
      <c r="A189" s="521" t="s">
        <v>966</v>
      </c>
      <c r="B189" s="521" t="s">
        <v>967</v>
      </c>
      <c r="C189" s="522" t="s">
        <v>172</v>
      </c>
      <c r="D189" s="522" t="s">
        <v>1026</v>
      </c>
      <c r="E189" s="536" t="s">
        <v>27</v>
      </c>
      <c r="F189" s="522" t="s">
        <v>58</v>
      </c>
      <c r="G189" s="524">
        <v>39234</v>
      </c>
      <c r="H189" s="524">
        <v>39242</v>
      </c>
      <c r="I189" s="206"/>
      <c r="J189" s="201" t="s">
        <v>568</v>
      </c>
    </row>
    <row r="190" spans="1:10" ht="42">
      <c r="A190" s="520" t="s">
        <v>962</v>
      </c>
      <c r="B190" s="521" t="s">
        <v>315</v>
      </c>
      <c r="C190" s="522" t="s">
        <v>172</v>
      </c>
      <c r="D190" s="521" t="s">
        <v>1001</v>
      </c>
      <c r="E190" s="521" t="s">
        <v>28</v>
      </c>
      <c r="F190" s="522" t="s">
        <v>59</v>
      </c>
      <c r="G190" s="524">
        <v>39237</v>
      </c>
      <c r="H190" s="524">
        <v>39241</v>
      </c>
      <c r="I190" s="206"/>
      <c r="J190" s="201" t="s">
        <v>568</v>
      </c>
    </row>
    <row r="191" spans="1:10" ht="63">
      <c r="A191" s="534" t="s">
        <v>978</v>
      </c>
      <c r="B191" s="521" t="s">
        <v>301</v>
      </c>
      <c r="C191" s="522" t="s">
        <v>172</v>
      </c>
      <c r="D191" s="522" t="s">
        <v>1027</v>
      </c>
      <c r="E191" s="521" t="s">
        <v>29</v>
      </c>
      <c r="F191" s="522" t="s">
        <v>60</v>
      </c>
      <c r="G191" s="525">
        <v>39244</v>
      </c>
      <c r="H191" s="525">
        <v>39251</v>
      </c>
      <c r="I191" s="206"/>
      <c r="J191" s="201" t="s">
        <v>572</v>
      </c>
    </row>
    <row r="192" spans="1:10" ht="42">
      <c r="A192" s="521" t="s">
        <v>964</v>
      </c>
      <c r="B192" s="521" t="s">
        <v>315</v>
      </c>
      <c r="C192" s="522" t="s">
        <v>172</v>
      </c>
      <c r="D192" s="522" t="s">
        <v>1003</v>
      </c>
      <c r="E192" s="536" t="s">
        <v>30</v>
      </c>
      <c r="F192" s="522" t="s">
        <v>58</v>
      </c>
      <c r="G192" s="524">
        <v>39249</v>
      </c>
      <c r="H192" s="524">
        <v>39256</v>
      </c>
      <c r="I192" s="206"/>
      <c r="J192" s="201" t="s">
        <v>568</v>
      </c>
    </row>
    <row r="193" spans="1:10" ht="21">
      <c r="A193" s="521" t="s">
        <v>577</v>
      </c>
      <c r="B193" s="521" t="s">
        <v>302</v>
      </c>
      <c r="C193" s="522" t="s">
        <v>172</v>
      </c>
      <c r="D193" s="522" t="s">
        <v>1028</v>
      </c>
      <c r="E193" s="536" t="s">
        <v>31</v>
      </c>
      <c r="F193" s="522" t="s">
        <v>242</v>
      </c>
      <c r="G193" s="524">
        <v>39252</v>
      </c>
      <c r="H193" s="524">
        <v>39255</v>
      </c>
      <c r="I193" s="206"/>
      <c r="J193" s="201" t="s">
        <v>300</v>
      </c>
    </row>
    <row r="194" spans="1:10" ht="21">
      <c r="A194" s="521" t="s">
        <v>578</v>
      </c>
      <c r="B194" s="521" t="s">
        <v>302</v>
      </c>
      <c r="C194" s="522" t="s">
        <v>172</v>
      </c>
      <c r="D194" s="522" t="s">
        <v>1028</v>
      </c>
      <c r="E194" s="536" t="s">
        <v>31</v>
      </c>
      <c r="F194" s="522" t="s">
        <v>242</v>
      </c>
      <c r="G194" s="524">
        <v>39252</v>
      </c>
      <c r="H194" s="524">
        <v>39255</v>
      </c>
      <c r="I194" s="206"/>
      <c r="J194" s="201" t="s">
        <v>300</v>
      </c>
    </row>
    <row r="195" spans="1:10" ht="63">
      <c r="A195" s="521" t="s">
        <v>684</v>
      </c>
      <c r="B195" s="521" t="s">
        <v>301</v>
      </c>
      <c r="C195" s="522" t="s">
        <v>172</v>
      </c>
      <c r="D195" s="522" t="s">
        <v>1029</v>
      </c>
      <c r="E195" s="536" t="s">
        <v>32</v>
      </c>
      <c r="F195" s="522" t="s">
        <v>58</v>
      </c>
      <c r="G195" s="524">
        <v>39260</v>
      </c>
      <c r="H195" s="524">
        <v>39269</v>
      </c>
      <c r="I195" s="206"/>
      <c r="J195" s="201" t="s">
        <v>568</v>
      </c>
    </row>
    <row r="196" spans="1:10" ht="42">
      <c r="A196" s="521" t="s">
        <v>972</v>
      </c>
      <c r="B196" s="521" t="s">
        <v>314</v>
      </c>
      <c r="C196" s="521" t="s">
        <v>172</v>
      </c>
      <c r="D196" s="521" t="s">
        <v>1012</v>
      </c>
      <c r="E196" s="521" t="s">
        <v>33</v>
      </c>
      <c r="F196" s="528" t="s">
        <v>59</v>
      </c>
      <c r="G196" s="525">
        <v>39271</v>
      </c>
      <c r="H196" s="525">
        <v>39274</v>
      </c>
      <c r="I196" s="206"/>
      <c r="J196" s="201" t="s">
        <v>572</v>
      </c>
    </row>
    <row r="197" spans="1:10" ht="42">
      <c r="A197" s="534" t="s">
        <v>979</v>
      </c>
      <c r="B197" s="521" t="s">
        <v>314</v>
      </c>
      <c r="C197" s="521" t="s">
        <v>172</v>
      </c>
      <c r="D197" s="521" t="s">
        <v>1012</v>
      </c>
      <c r="E197" s="521" t="s">
        <v>33</v>
      </c>
      <c r="F197" s="528" t="s">
        <v>59</v>
      </c>
      <c r="G197" s="525">
        <v>39271</v>
      </c>
      <c r="H197" s="525">
        <v>39274</v>
      </c>
      <c r="I197" s="206"/>
      <c r="J197" s="201" t="s">
        <v>572</v>
      </c>
    </row>
    <row r="198" spans="1:10" ht="42">
      <c r="A198" s="534" t="s">
        <v>586</v>
      </c>
      <c r="B198" s="521" t="s">
        <v>314</v>
      </c>
      <c r="C198" s="521" t="s">
        <v>172</v>
      </c>
      <c r="D198" s="521" t="s">
        <v>1012</v>
      </c>
      <c r="E198" s="521" t="s">
        <v>33</v>
      </c>
      <c r="F198" s="528" t="s">
        <v>59</v>
      </c>
      <c r="G198" s="525">
        <v>39271</v>
      </c>
      <c r="H198" s="525">
        <v>39274</v>
      </c>
      <c r="I198" s="206"/>
      <c r="J198" s="201" t="s">
        <v>572</v>
      </c>
    </row>
    <row r="199" spans="1:10" ht="84">
      <c r="A199" s="534" t="s">
        <v>977</v>
      </c>
      <c r="B199" s="521" t="s">
        <v>314</v>
      </c>
      <c r="C199" s="528" t="s">
        <v>172</v>
      </c>
      <c r="D199" s="521" t="s">
        <v>1030</v>
      </c>
      <c r="E199" s="521" t="s">
        <v>34</v>
      </c>
      <c r="F199" s="529" t="s">
        <v>59</v>
      </c>
      <c r="G199" s="525">
        <v>39271</v>
      </c>
      <c r="H199" s="525">
        <v>39274</v>
      </c>
      <c r="I199" s="206"/>
      <c r="J199" s="201" t="s">
        <v>572</v>
      </c>
    </row>
    <row r="200" spans="1:10" ht="42">
      <c r="A200" s="521" t="s">
        <v>575</v>
      </c>
      <c r="B200" s="521" t="s">
        <v>314</v>
      </c>
      <c r="C200" s="522" t="s">
        <v>264</v>
      </c>
      <c r="D200" s="522" t="s">
        <v>1031</v>
      </c>
      <c r="E200" s="521" t="s">
        <v>35</v>
      </c>
      <c r="F200" s="522" t="s">
        <v>245</v>
      </c>
      <c r="G200" s="525">
        <v>39272</v>
      </c>
      <c r="H200" s="525">
        <v>39274</v>
      </c>
      <c r="I200" s="206"/>
      <c r="J200" s="201" t="s">
        <v>568</v>
      </c>
    </row>
    <row r="201" spans="1:10" ht="42">
      <c r="A201" s="521" t="s">
        <v>677</v>
      </c>
      <c r="B201" s="521" t="s">
        <v>301</v>
      </c>
      <c r="C201" s="522" t="s">
        <v>172</v>
      </c>
      <c r="D201" s="522" t="s">
        <v>1032</v>
      </c>
      <c r="E201" s="536" t="s">
        <v>36</v>
      </c>
      <c r="F201" s="522" t="s">
        <v>58</v>
      </c>
      <c r="G201" s="524">
        <v>39272</v>
      </c>
      <c r="H201" s="524">
        <v>39275</v>
      </c>
      <c r="I201" s="206"/>
      <c r="J201" s="201" t="s">
        <v>573</v>
      </c>
    </row>
    <row r="202" spans="1:10" ht="21">
      <c r="A202" s="521" t="s">
        <v>673</v>
      </c>
      <c r="B202" s="521" t="s">
        <v>301</v>
      </c>
      <c r="C202" s="528" t="s">
        <v>172</v>
      </c>
      <c r="D202" s="521" t="s">
        <v>1033</v>
      </c>
      <c r="E202" s="521" t="s">
        <v>37</v>
      </c>
      <c r="F202" s="529" t="s">
        <v>59</v>
      </c>
      <c r="G202" s="526">
        <v>39285</v>
      </c>
      <c r="H202" s="526">
        <v>39292</v>
      </c>
      <c r="I202" s="206"/>
      <c r="J202" s="201" t="s">
        <v>568</v>
      </c>
    </row>
    <row r="203" spans="1:10" ht="21">
      <c r="A203" s="520" t="s">
        <v>961</v>
      </c>
      <c r="B203" s="521" t="s">
        <v>316</v>
      </c>
      <c r="C203" s="521" t="s">
        <v>172</v>
      </c>
      <c r="D203" s="521" t="s">
        <v>1000</v>
      </c>
      <c r="E203" s="521" t="s">
        <v>28</v>
      </c>
      <c r="F203" s="528" t="s">
        <v>59</v>
      </c>
      <c r="G203" s="525">
        <v>39306</v>
      </c>
      <c r="H203" s="525">
        <v>39310</v>
      </c>
      <c r="I203" s="206"/>
      <c r="J203" s="201" t="s">
        <v>568</v>
      </c>
    </row>
    <row r="204" spans="1:10" ht="42">
      <c r="A204" s="521" t="s">
        <v>983</v>
      </c>
      <c r="B204" s="521" t="s">
        <v>314</v>
      </c>
      <c r="C204" s="521" t="s">
        <v>172</v>
      </c>
      <c r="D204" s="521" t="s">
        <v>1034</v>
      </c>
      <c r="E204" s="521" t="s">
        <v>27</v>
      </c>
      <c r="F204" s="528" t="s">
        <v>61</v>
      </c>
      <c r="G204" s="525">
        <v>39313</v>
      </c>
      <c r="H204" s="525">
        <v>39319</v>
      </c>
      <c r="I204" s="206"/>
      <c r="J204" s="201" t="s">
        <v>568</v>
      </c>
    </row>
    <row r="205" spans="1:10" ht="21">
      <c r="A205" s="521" t="s">
        <v>988</v>
      </c>
      <c r="B205" s="521" t="s">
        <v>302</v>
      </c>
      <c r="C205" s="522" t="s">
        <v>172</v>
      </c>
      <c r="D205" s="522" t="s">
        <v>1035</v>
      </c>
      <c r="E205" s="536" t="s">
        <v>260</v>
      </c>
      <c r="F205" s="522" t="s">
        <v>58</v>
      </c>
      <c r="G205" s="524">
        <v>39329</v>
      </c>
      <c r="H205" s="524">
        <v>39338</v>
      </c>
      <c r="I205" s="206"/>
      <c r="J205" s="201" t="s">
        <v>568</v>
      </c>
    </row>
    <row r="206" spans="1:10" ht="63">
      <c r="A206" s="521" t="s">
        <v>582</v>
      </c>
      <c r="B206" s="521" t="s">
        <v>302</v>
      </c>
      <c r="C206" s="522" t="s">
        <v>172</v>
      </c>
      <c r="D206" s="521" t="s">
        <v>1036</v>
      </c>
      <c r="E206" s="521" t="s">
        <v>38</v>
      </c>
      <c r="F206" s="522" t="s">
        <v>59</v>
      </c>
      <c r="G206" s="524">
        <v>39349</v>
      </c>
      <c r="H206" s="524">
        <v>39357</v>
      </c>
      <c r="I206" s="206"/>
      <c r="J206" s="201" t="s">
        <v>300</v>
      </c>
    </row>
    <row r="207" spans="1:10" ht="63">
      <c r="A207" s="521" t="s">
        <v>687</v>
      </c>
      <c r="B207" s="521" t="s">
        <v>301</v>
      </c>
      <c r="C207" s="522" t="s">
        <v>172</v>
      </c>
      <c r="D207" s="522" t="s">
        <v>0</v>
      </c>
      <c r="E207" s="521" t="s">
        <v>39</v>
      </c>
      <c r="F207" s="522" t="s">
        <v>59</v>
      </c>
      <c r="G207" s="524">
        <v>39356</v>
      </c>
      <c r="H207" s="524">
        <v>39362</v>
      </c>
      <c r="I207" s="206"/>
      <c r="J207" s="201" t="s">
        <v>568</v>
      </c>
    </row>
    <row r="208" spans="1:10" ht="21">
      <c r="A208" s="521" t="s">
        <v>575</v>
      </c>
      <c r="B208" s="521" t="s">
        <v>314</v>
      </c>
      <c r="C208" s="522" t="s">
        <v>264</v>
      </c>
      <c r="D208" s="521" t="s">
        <v>1</v>
      </c>
      <c r="E208" s="521" t="s">
        <v>40</v>
      </c>
      <c r="F208" s="522" t="s">
        <v>62</v>
      </c>
      <c r="G208" s="525">
        <v>39357</v>
      </c>
      <c r="H208" s="525">
        <v>39364</v>
      </c>
      <c r="I208" s="206"/>
      <c r="J208" s="201" t="s">
        <v>568</v>
      </c>
    </row>
    <row r="209" spans="1:10" ht="63">
      <c r="A209" s="521" t="s">
        <v>970</v>
      </c>
      <c r="B209" s="521" t="s">
        <v>301</v>
      </c>
      <c r="C209" s="522" t="s">
        <v>172</v>
      </c>
      <c r="D209" s="522" t="s">
        <v>0</v>
      </c>
      <c r="E209" s="521" t="s">
        <v>39</v>
      </c>
      <c r="F209" s="522" t="s">
        <v>59</v>
      </c>
      <c r="G209" s="525">
        <v>39359</v>
      </c>
      <c r="H209" s="525">
        <v>39362</v>
      </c>
      <c r="I209" s="206"/>
      <c r="J209" s="201" t="s">
        <v>568</v>
      </c>
    </row>
    <row r="210" spans="1:10" ht="42">
      <c r="A210" s="534" t="s">
        <v>978</v>
      </c>
      <c r="B210" s="521" t="s">
        <v>301</v>
      </c>
      <c r="C210" s="522" t="s">
        <v>172</v>
      </c>
      <c r="D210" s="522" t="s">
        <v>2</v>
      </c>
      <c r="E210" s="536" t="s">
        <v>259</v>
      </c>
      <c r="F210" s="522" t="s">
        <v>62</v>
      </c>
      <c r="G210" s="524">
        <v>39373</v>
      </c>
      <c r="H210" s="524">
        <v>39379</v>
      </c>
      <c r="I210" s="206"/>
      <c r="J210" s="201" t="s">
        <v>572</v>
      </c>
    </row>
    <row r="211" spans="1:10" ht="42">
      <c r="A211" s="521" t="s">
        <v>959</v>
      </c>
      <c r="B211" s="521" t="s">
        <v>314</v>
      </c>
      <c r="C211" s="522" t="s">
        <v>172</v>
      </c>
      <c r="D211" s="522"/>
      <c r="E211" s="536" t="s">
        <v>41</v>
      </c>
      <c r="F211" s="522" t="s">
        <v>58</v>
      </c>
      <c r="G211" s="524">
        <v>39381</v>
      </c>
      <c r="H211" s="524">
        <v>39388</v>
      </c>
      <c r="I211" s="206"/>
      <c r="J211" s="201" t="s">
        <v>568</v>
      </c>
    </row>
    <row r="212" spans="1:10" ht="21">
      <c r="A212" s="521" t="s">
        <v>972</v>
      </c>
      <c r="B212" s="521" t="s">
        <v>314</v>
      </c>
      <c r="C212" s="522" t="s">
        <v>172</v>
      </c>
      <c r="D212" s="522" t="s">
        <v>3</v>
      </c>
      <c r="E212" s="536" t="s">
        <v>42</v>
      </c>
      <c r="F212" s="522" t="s">
        <v>242</v>
      </c>
      <c r="G212" s="524">
        <v>39253</v>
      </c>
      <c r="H212" s="524">
        <v>39256</v>
      </c>
      <c r="I212" s="206"/>
      <c r="J212" s="201" t="s">
        <v>300</v>
      </c>
    </row>
    <row r="213" spans="1:10" ht="63">
      <c r="A213" s="537" t="s">
        <v>991</v>
      </c>
      <c r="B213" s="537" t="s">
        <v>315</v>
      </c>
      <c r="C213" s="532" t="s">
        <v>172</v>
      </c>
      <c r="D213" s="522" t="s">
        <v>4</v>
      </c>
      <c r="E213" s="536" t="s">
        <v>43</v>
      </c>
      <c r="F213" s="532" t="s">
        <v>58</v>
      </c>
      <c r="G213" s="527">
        <v>39248</v>
      </c>
      <c r="H213" s="527">
        <v>39256</v>
      </c>
      <c r="I213" s="206"/>
      <c r="J213" s="201" t="s">
        <v>574</v>
      </c>
    </row>
    <row r="214" spans="1:10" ht="63">
      <c r="A214" s="534" t="s">
        <v>978</v>
      </c>
      <c r="B214" s="537" t="s">
        <v>301</v>
      </c>
      <c r="C214" s="532" t="s">
        <v>172</v>
      </c>
      <c r="D214" s="522" t="s">
        <v>1027</v>
      </c>
      <c r="E214" s="536" t="s">
        <v>44</v>
      </c>
      <c r="F214" s="532" t="s">
        <v>58</v>
      </c>
      <c r="G214" s="527">
        <v>39244</v>
      </c>
      <c r="H214" s="527">
        <v>39252</v>
      </c>
      <c r="I214" s="206"/>
      <c r="J214" s="201" t="s">
        <v>572</v>
      </c>
    </row>
    <row r="215" spans="1:10" ht="42">
      <c r="A215" s="537" t="s">
        <v>992</v>
      </c>
      <c r="B215" s="537" t="s">
        <v>302</v>
      </c>
      <c r="C215" s="532" t="s">
        <v>172</v>
      </c>
      <c r="D215" s="522" t="s">
        <v>5</v>
      </c>
      <c r="E215" s="536" t="s">
        <v>45</v>
      </c>
      <c r="F215" s="532" t="s">
        <v>58</v>
      </c>
      <c r="G215" s="527">
        <v>39239</v>
      </c>
      <c r="H215" s="527">
        <v>39280</v>
      </c>
      <c r="I215" s="206"/>
      <c r="J215" s="201" t="s">
        <v>574</v>
      </c>
    </row>
    <row r="216" spans="1:10" ht="42">
      <c r="A216" s="537" t="s">
        <v>993</v>
      </c>
      <c r="B216" s="537" t="s">
        <v>967</v>
      </c>
      <c r="C216" s="532" t="s">
        <v>172</v>
      </c>
      <c r="D216" s="522" t="s">
        <v>6</v>
      </c>
      <c r="E216" s="536" t="s">
        <v>46</v>
      </c>
      <c r="F216" s="532" t="s">
        <v>58</v>
      </c>
      <c r="G216" s="527">
        <v>39232</v>
      </c>
      <c r="H216" s="527">
        <v>39243</v>
      </c>
      <c r="I216" s="206"/>
      <c r="J216" s="201" t="s">
        <v>574</v>
      </c>
    </row>
    <row r="217" spans="1:10" ht="63">
      <c r="A217" s="537" t="s">
        <v>990</v>
      </c>
      <c r="B217" s="537" t="s">
        <v>314</v>
      </c>
      <c r="C217" s="532" t="s">
        <v>172</v>
      </c>
      <c r="D217" s="522" t="s">
        <v>7</v>
      </c>
      <c r="E217" s="536" t="s">
        <v>47</v>
      </c>
      <c r="F217" s="532" t="s">
        <v>58</v>
      </c>
      <c r="G217" s="527">
        <v>39270</v>
      </c>
      <c r="H217" s="527">
        <v>39280</v>
      </c>
      <c r="I217" s="206"/>
      <c r="J217" s="201" t="s">
        <v>574</v>
      </c>
    </row>
    <row r="218" spans="1:10" ht="63">
      <c r="A218" s="537" t="s">
        <v>986</v>
      </c>
      <c r="B218" s="537" t="s">
        <v>314</v>
      </c>
      <c r="C218" s="532" t="s">
        <v>172</v>
      </c>
      <c r="D218" s="522" t="s">
        <v>8</v>
      </c>
      <c r="E218" s="536" t="s">
        <v>47</v>
      </c>
      <c r="F218" s="532" t="s">
        <v>58</v>
      </c>
      <c r="G218" s="527">
        <v>39270</v>
      </c>
      <c r="H218" s="527">
        <v>39280</v>
      </c>
      <c r="I218" s="206"/>
      <c r="J218" s="201" t="s">
        <v>574</v>
      </c>
    </row>
    <row r="219" spans="1:10" ht="63">
      <c r="A219" s="537" t="s">
        <v>985</v>
      </c>
      <c r="B219" s="537" t="s">
        <v>314</v>
      </c>
      <c r="C219" s="532" t="s">
        <v>172</v>
      </c>
      <c r="D219" s="522" t="s">
        <v>9</v>
      </c>
      <c r="E219" s="536" t="s">
        <v>47</v>
      </c>
      <c r="F219" s="532" t="s">
        <v>58</v>
      </c>
      <c r="G219" s="527">
        <v>39270</v>
      </c>
      <c r="H219" s="527">
        <v>39280</v>
      </c>
      <c r="I219" s="206"/>
      <c r="J219" s="201" t="s">
        <v>574</v>
      </c>
    </row>
    <row r="220" spans="1:10" ht="42">
      <c r="A220" s="537" t="s">
        <v>987</v>
      </c>
      <c r="B220" s="537" t="s">
        <v>314</v>
      </c>
      <c r="C220" s="532" t="s">
        <v>172</v>
      </c>
      <c r="D220" s="522" t="s">
        <v>10</v>
      </c>
      <c r="E220" s="536" t="s">
        <v>46</v>
      </c>
      <c r="F220" s="532" t="s">
        <v>58</v>
      </c>
      <c r="G220" s="527">
        <v>39313</v>
      </c>
      <c r="H220" s="527">
        <v>39319</v>
      </c>
      <c r="I220" s="206"/>
      <c r="J220" s="201" t="s">
        <v>574</v>
      </c>
    </row>
    <row r="221" spans="1:10" ht="42">
      <c r="A221" s="537" t="s">
        <v>989</v>
      </c>
      <c r="B221" s="537" t="s">
        <v>301</v>
      </c>
      <c r="C221" s="532" t="s">
        <v>172</v>
      </c>
      <c r="D221" s="522" t="s">
        <v>11</v>
      </c>
      <c r="E221" s="536" t="s">
        <v>48</v>
      </c>
      <c r="F221" s="532" t="s">
        <v>54</v>
      </c>
      <c r="G221" s="527">
        <v>39355</v>
      </c>
      <c r="H221" s="527">
        <v>39363</v>
      </c>
      <c r="I221" s="206"/>
      <c r="J221" s="201" t="s">
        <v>574</v>
      </c>
    </row>
    <row r="222" spans="1:10" ht="42">
      <c r="A222" s="537" t="s">
        <v>994</v>
      </c>
      <c r="B222" s="537" t="s">
        <v>301</v>
      </c>
      <c r="C222" s="532" t="s">
        <v>172</v>
      </c>
      <c r="D222" s="522" t="s">
        <v>12</v>
      </c>
      <c r="E222" s="536" t="s">
        <v>48</v>
      </c>
      <c r="F222" s="532" t="s">
        <v>54</v>
      </c>
      <c r="G222" s="527">
        <v>39298</v>
      </c>
      <c r="H222" s="527">
        <v>39302</v>
      </c>
      <c r="I222" s="206"/>
      <c r="J222" s="201" t="s">
        <v>574</v>
      </c>
    </row>
    <row r="223" spans="1:10" ht="42">
      <c r="A223" s="537" t="s">
        <v>984</v>
      </c>
      <c r="B223" s="537" t="s">
        <v>301</v>
      </c>
      <c r="C223" s="532" t="s">
        <v>172</v>
      </c>
      <c r="D223" s="522" t="s">
        <v>13</v>
      </c>
      <c r="E223" s="536" t="s">
        <v>49</v>
      </c>
      <c r="F223" s="532" t="s">
        <v>63</v>
      </c>
      <c r="G223" s="527">
        <v>39402</v>
      </c>
      <c r="H223" s="527">
        <v>39412</v>
      </c>
      <c r="I223" s="206"/>
      <c r="J223" s="201" t="s">
        <v>574</v>
      </c>
    </row>
    <row r="224" spans="1:10" ht="42">
      <c r="A224" s="537" t="s">
        <v>995</v>
      </c>
      <c r="B224" s="537" t="s">
        <v>303</v>
      </c>
      <c r="C224" s="532" t="s">
        <v>172</v>
      </c>
      <c r="D224" s="522" t="s">
        <v>14</v>
      </c>
      <c r="E224" s="536" t="s">
        <v>50</v>
      </c>
      <c r="F224" s="532" t="s">
        <v>58</v>
      </c>
      <c r="G224" s="527">
        <v>39372</v>
      </c>
      <c r="H224" s="527">
        <v>39383</v>
      </c>
      <c r="I224" s="206"/>
      <c r="J224" s="201" t="s">
        <v>574</v>
      </c>
    </row>
    <row r="225" spans="1:10" ht="63">
      <c r="A225" s="537" t="s">
        <v>996</v>
      </c>
      <c r="B225" s="537" t="s">
        <v>303</v>
      </c>
      <c r="C225" s="532" t="s">
        <v>172</v>
      </c>
      <c r="D225" s="522" t="s">
        <v>15</v>
      </c>
      <c r="E225" s="536" t="s">
        <v>48</v>
      </c>
      <c r="F225" s="532" t="s">
        <v>54</v>
      </c>
      <c r="G225" s="527">
        <v>39423</v>
      </c>
      <c r="H225" s="527">
        <v>39429</v>
      </c>
      <c r="I225" s="206"/>
      <c r="J225" s="201" t="s">
        <v>574</v>
      </c>
    </row>
    <row r="226" spans="1:10" ht="42">
      <c r="A226" s="537" t="s">
        <v>997</v>
      </c>
      <c r="B226" s="537" t="s">
        <v>301</v>
      </c>
      <c r="C226" s="532" t="s">
        <v>172</v>
      </c>
      <c r="D226" s="522" t="s">
        <v>16</v>
      </c>
      <c r="E226" s="536" t="s">
        <v>51</v>
      </c>
      <c r="F226" s="532" t="s">
        <v>58</v>
      </c>
      <c r="G226" s="527">
        <v>39484</v>
      </c>
      <c r="H226" s="527">
        <v>39488</v>
      </c>
      <c r="I226" s="206"/>
      <c r="J226" s="201" t="s">
        <v>574</v>
      </c>
    </row>
    <row r="227" spans="1:10" ht="84">
      <c r="A227" s="534" t="s">
        <v>978</v>
      </c>
      <c r="B227" s="558" t="s">
        <v>301</v>
      </c>
      <c r="C227" s="518" t="s">
        <v>172</v>
      </c>
      <c r="D227" s="559" t="s">
        <v>668</v>
      </c>
      <c r="E227" s="559" t="s">
        <v>669</v>
      </c>
      <c r="F227" s="532" t="s">
        <v>689</v>
      </c>
      <c r="G227" s="519">
        <v>39535</v>
      </c>
      <c r="H227" s="519">
        <v>39537</v>
      </c>
      <c r="I227" s="206"/>
      <c r="J227" s="201" t="s">
        <v>300</v>
      </c>
    </row>
    <row r="228" spans="1:9" ht="84">
      <c r="A228" s="516" t="s">
        <v>670</v>
      </c>
      <c r="B228" s="517" t="s">
        <v>301</v>
      </c>
      <c r="C228" s="518" t="s">
        <v>71</v>
      </c>
      <c r="D228" s="559" t="s">
        <v>668</v>
      </c>
      <c r="E228" s="559" t="s">
        <v>669</v>
      </c>
      <c r="F228" s="532" t="s">
        <v>689</v>
      </c>
      <c r="G228" s="519">
        <v>39535</v>
      </c>
      <c r="H228" s="519">
        <v>39537</v>
      </c>
      <c r="I228" s="206"/>
    </row>
    <row r="229" spans="1:9" ht="84">
      <c r="A229" s="516" t="s">
        <v>671</v>
      </c>
      <c r="B229" s="517" t="s">
        <v>301</v>
      </c>
      <c r="C229" s="518" t="s">
        <v>71</v>
      </c>
      <c r="D229" s="559" t="s">
        <v>668</v>
      </c>
      <c r="E229" s="559" t="s">
        <v>669</v>
      </c>
      <c r="F229" s="532" t="s">
        <v>689</v>
      </c>
      <c r="G229" s="519">
        <v>39535</v>
      </c>
      <c r="H229" s="519">
        <v>39537</v>
      </c>
      <c r="I229" s="206"/>
    </row>
    <row r="230" spans="1:10" ht="84">
      <c r="A230" s="516" t="s">
        <v>970</v>
      </c>
      <c r="B230" s="517" t="s">
        <v>301</v>
      </c>
      <c r="C230" s="518" t="s">
        <v>172</v>
      </c>
      <c r="D230" s="559" t="s">
        <v>668</v>
      </c>
      <c r="E230" s="559" t="s">
        <v>669</v>
      </c>
      <c r="F230" s="532" t="s">
        <v>689</v>
      </c>
      <c r="G230" s="519">
        <v>39535</v>
      </c>
      <c r="H230" s="519">
        <v>39537</v>
      </c>
      <c r="I230" s="206"/>
      <c r="J230" s="201" t="s">
        <v>300</v>
      </c>
    </row>
    <row r="231" spans="1:10" ht="84">
      <c r="A231" s="516" t="s">
        <v>579</v>
      </c>
      <c r="B231" s="517" t="s">
        <v>301</v>
      </c>
      <c r="C231" s="518" t="s">
        <v>172</v>
      </c>
      <c r="D231" s="559" t="s">
        <v>668</v>
      </c>
      <c r="E231" s="559" t="s">
        <v>669</v>
      </c>
      <c r="F231" s="532" t="s">
        <v>689</v>
      </c>
      <c r="G231" s="519">
        <v>39535</v>
      </c>
      <c r="H231" s="519">
        <v>39537</v>
      </c>
      <c r="I231" s="206"/>
      <c r="J231" s="201" t="s">
        <v>300</v>
      </c>
    </row>
    <row r="232" spans="1:9" ht="84">
      <c r="A232" s="516" t="s">
        <v>672</v>
      </c>
      <c r="B232" s="517" t="s">
        <v>301</v>
      </c>
      <c r="C232" s="518" t="s">
        <v>71</v>
      </c>
      <c r="D232" s="559" t="s">
        <v>668</v>
      </c>
      <c r="E232" s="559" t="s">
        <v>669</v>
      </c>
      <c r="F232" s="532" t="s">
        <v>689</v>
      </c>
      <c r="G232" s="519">
        <v>39535</v>
      </c>
      <c r="H232" s="519">
        <v>39537</v>
      </c>
      <c r="I232" s="206"/>
    </row>
    <row r="233" spans="1:10" ht="84">
      <c r="A233" s="516" t="s">
        <v>673</v>
      </c>
      <c r="B233" s="517" t="s">
        <v>301</v>
      </c>
      <c r="C233" s="518" t="s">
        <v>172</v>
      </c>
      <c r="D233" s="559" t="s">
        <v>668</v>
      </c>
      <c r="E233" s="559" t="s">
        <v>669</v>
      </c>
      <c r="F233" s="532" t="s">
        <v>689</v>
      </c>
      <c r="G233" s="519">
        <v>39535</v>
      </c>
      <c r="H233" s="519">
        <v>39537</v>
      </c>
      <c r="I233" s="206"/>
      <c r="J233" s="201" t="s">
        <v>300</v>
      </c>
    </row>
    <row r="234" spans="1:9" ht="84">
      <c r="A234" s="516" t="s">
        <v>674</v>
      </c>
      <c r="B234" s="517" t="s">
        <v>301</v>
      </c>
      <c r="C234" s="518" t="s">
        <v>71</v>
      </c>
      <c r="D234" s="559" t="s">
        <v>668</v>
      </c>
      <c r="E234" s="559" t="s">
        <v>669</v>
      </c>
      <c r="F234" s="532" t="s">
        <v>689</v>
      </c>
      <c r="G234" s="519">
        <v>39535</v>
      </c>
      <c r="H234" s="519">
        <v>39537</v>
      </c>
      <c r="I234" s="206"/>
    </row>
    <row r="235" spans="1:9" ht="84">
      <c r="A235" s="516" t="s">
        <v>914</v>
      </c>
      <c r="B235" s="517" t="s">
        <v>301</v>
      </c>
      <c r="C235" s="518" t="s">
        <v>71</v>
      </c>
      <c r="D235" s="559" t="s">
        <v>668</v>
      </c>
      <c r="E235" s="559" t="s">
        <v>669</v>
      </c>
      <c r="F235" s="532" t="s">
        <v>689</v>
      </c>
      <c r="G235" s="519">
        <v>39535</v>
      </c>
      <c r="H235" s="519">
        <v>39537</v>
      </c>
      <c r="I235" s="206"/>
    </row>
    <row r="236" spans="1:10" ht="84">
      <c r="A236" s="516" t="s">
        <v>580</v>
      </c>
      <c r="B236" s="517" t="s">
        <v>301</v>
      </c>
      <c r="C236" s="518" t="s">
        <v>172</v>
      </c>
      <c r="D236" s="559" t="s">
        <v>668</v>
      </c>
      <c r="E236" s="559" t="s">
        <v>669</v>
      </c>
      <c r="F236" s="532" t="s">
        <v>689</v>
      </c>
      <c r="G236" s="519">
        <v>39535</v>
      </c>
      <c r="H236" s="519">
        <v>39537</v>
      </c>
      <c r="I236" s="206"/>
      <c r="J236" s="201" t="s">
        <v>300</v>
      </c>
    </row>
    <row r="237" spans="1:10" ht="84">
      <c r="A237" s="516" t="s">
        <v>587</v>
      </c>
      <c r="B237" s="517" t="s">
        <v>301</v>
      </c>
      <c r="C237" s="518" t="s">
        <v>172</v>
      </c>
      <c r="D237" s="559" t="s">
        <v>668</v>
      </c>
      <c r="E237" s="559" t="s">
        <v>669</v>
      </c>
      <c r="F237" s="532" t="s">
        <v>689</v>
      </c>
      <c r="G237" s="519">
        <v>39535</v>
      </c>
      <c r="H237" s="519">
        <v>39537</v>
      </c>
      <c r="I237" s="206"/>
      <c r="J237" s="201" t="s">
        <v>300</v>
      </c>
    </row>
    <row r="238" spans="1:10" ht="84">
      <c r="A238" s="516" t="s">
        <v>581</v>
      </c>
      <c r="B238" s="517" t="s">
        <v>301</v>
      </c>
      <c r="C238" s="518" t="s">
        <v>172</v>
      </c>
      <c r="D238" s="559" t="s">
        <v>668</v>
      </c>
      <c r="E238" s="559" t="s">
        <v>669</v>
      </c>
      <c r="F238" s="532" t="s">
        <v>689</v>
      </c>
      <c r="G238" s="519">
        <v>39535</v>
      </c>
      <c r="H238" s="519">
        <v>39537</v>
      </c>
      <c r="I238" s="206"/>
      <c r="J238" s="201" t="s">
        <v>300</v>
      </c>
    </row>
    <row r="239" spans="1:9" ht="84">
      <c r="A239" s="516" t="s">
        <v>675</v>
      </c>
      <c r="B239" s="517" t="s">
        <v>301</v>
      </c>
      <c r="C239" s="518" t="s">
        <v>71</v>
      </c>
      <c r="D239" s="559" t="s">
        <v>668</v>
      </c>
      <c r="E239" s="559" t="s">
        <v>669</v>
      </c>
      <c r="F239" s="532" t="s">
        <v>689</v>
      </c>
      <c r="G239" s="519">
        <v>39535</v>
      </c>
      <c r="H239" s="519">
        <v>39537</v>
      </c>
      <c r="I239" s="206"/>
    </row>
    <row r="240" spans="1:10" ht="84">
      <c r="A240" s="516" t="s">
        <v>676</v>
      </c>
      <c r="B240" s="517" t="s">
        <v>301</v>
      </c>
      <c r="C240" s="518" t="s">
        <v>172</v>
      </c>
      <c r="D240" s="559" t="s">
        <v>668</v>
      </c>
      <c r="E240" s="559" t="s">
        <v>669</v>
      </c>
      <c r="F240" s="532" t="s">
        <v>689</v>
      </c>
      <c r="G240" s="519">
        <v>39535</v>
      </c>
      <c r="H240" s="519">
        <v>39537</v>
      </c>
      <c r="I240" s="206"/>
      <c r="J240" s="201" t="s">
        <v>300</v>
      </c>
    </row>
    <row r="241" spans="1:10" ht="84">
      <c r="A241" s="516" t="s">
        <v>677</v>
      </c>
      <c r="B241" s="517" t="s">
        <v>301</v>
      </c>
      <c r="C241" s="518" t="s">
        <v>172</v>
      </c>
      <c r="D241" s="559" t="s">
        <v>668</v>
      </c>
      <c r="E241" s="559" t="s">
        <v>669</v>
      </c>
      <c r="F241" s="532" t="s">
        <v>689</v>
      </c>
      <c r="G241" s="519">
        <v>39535</v>
      </c>
      <c r="H241" s="519">
        <v>39537</v>
      </c>
      <c r="I241" s="206"/>
      <c r="J241" s="201" t="s">
        <v>300</v>
      </c>
    </row>
    <row r="242" spans="1:9" ht="84">
      <c r="A242" s="516" t="s">
        <v>678</v>
      </c>
      <c r="B242" s="517" t="s">
        <v>301</v>
      </c>
      <c r="C242" s="518" t="s">
        <v>71</v>
      </c>
      <c r="D242" s="559" t="s">
        <v>668</v>
      </c>
      <c r="E242" s="559" t="s">
        <v>669</v>
      </c>
      <c r="F242" s="532" t="s">
        <v>689</v>
      </c>
      <c r="G242" s="519">
        <v>39535</v>
      </c>
      <c r="H242" s="519">
        <v>39537</v>
      </c>
      <c r="I242" s="206"/>
    </row>
    <row r="243" spans="1:10" ht="84">
      <c r="A243" s="516" t="s">
        <v>576</v>
      </c>
      <c r="B243" s="517" t="s">
        <v>301</v>
      </c>
      <c r="C243" s="518" t="s">
        <v>172</v>
      </c>
      <c r="D243" s="559" t="s">
        <v>668</v>
      </c>
      <c r="E243" s="559" t="s">
        <v>669</v>
      </c>
      <c r="F243" s="532" t="s">
        <v>689</v>
      </c>
      <c r="G243" s="519">
        <v>39535</v>
      </c>
      <c r="H243" s="519">
        <v>39537</v>
      </c>
      <c r="I243" s="206"/>
      <c r="J243" s="201" t="s">
        <v>300</v>
      </c>
    </row>
    <row r="244" spans="1:9" ht="84">
      <c r="A244" s="516" t="s">
        <v>679</v>
      </c>
      <c r="B244" s="517" t="s">
        <v>301</v>
      </c>
      <c r="C244" s="518" t="s">
        <v>71</v>
      </c>
      <c r="D244" s="559" t="s">
        <v>668</v>
      </c>
      <c r="E244" s="559" t="s">
        <v>669</v>
      </c>
      <c r="F244" s="532" t="s">
        <v>689</v>
      </c>
      <c r="G244" s="519">
        <v>39535</v>
      </c>
      <c r="H244" s="519">
        <v>39537</v>
      </c>
      <c r="I244" s="206"/>
    </row>
    <row r="245" spans="1:9" ht="84">
      <c r="A245" s="516" t="s">
        <v>680</v>
      </c>
      <c r="B245" s="517" t="s">
        <v>301</v>
      </c>
      <c r="C245" s="518" t="s">
        <v>71</v>
      </c>
      <c r="D245" s="559" t="s">
        <v>668</v>
      </c>
      <c r="E245" s="559" t="s">
        <v>669</v>
      </c>
      <c r="F245" s="532" t="s">
        <v>689</v>
      </c>
      <c r="G245" s="519">
        <v>39535</v>
      </c>
      <c r="H245" s="519">
        <v>39537</v>
      </c>
      <c r="I245" s="206"/>
    </row>
    <row r="246" spans="1:10" ht="84">
      <c r="A246" s="516" t="s">
        <v>583</v>
      </c>
      <c r="B246" s="517" t="s">
        <v>301</v>
      </c>
      <c r="C246" s="518" t="s">
        <v>172</v>
      </c>
      <c r="D246" s="559" t="s">
        <v>668</v>
      </c>
      <c r="E246" s="559" t="s">
        <v>669</v>
      </c>
      <c r="F246" s="532" t="s">
        <v>689</v>
      </c>
      <c r="G246" s="519">
        <v>39535</v>
      </c>
      <c r="H246" s="519">
        <v>39537</v>
      </c>
      <c r="I246" s="206"/>
      <c r="J246" s="201" t="s">
        <v>300</v>
      </c>
    </row>
    <row r="247" spans="1:10" ht="84">
      <c r="A247" s="516" t="s">
        <v>584</v>
      </c>
      <c r="B247" s="517" t="s">
        <v>301</v>
      </c>
      <c r="C247" s="518" t="s">
        <v>172</v>
      </c>
      <c r="D247" s="559" t="s">
        <v>668</v>
      </c>
      <c r="E247" s="559" t="s">
        <v>669</v>
      </c>
      <c r="F247" s="532" t="s">
        <v>689</v>
      </c>
      <c r="G247" s="519">
        <v>39535</v>
      </c>
      <c r="H247" s="519">
        <v>39537</v>
      </c>
      <c r="I247" s="206"/>
      <c r="J247" s="201" t="s">
        <v>300</v>
      </c>
    </row>
    <row r="248" spans="1:10" ht="84">
      <c r="A248" s="516" t="s">
        <v>585</v>
      </c>
      <c r="B248" s="517" t="s">
        <v>301</v>
      </c>
      <c r="C248" s="518" t="s">
        <v>172</v>
      </c>
      <c r="D248" s="559" t="s">
        <v>668</v>
      </c>
      <c r="E248" s="559" t="s">
        <v>669</v>
      </c>
      <c r="F248" s="532" t="s">
        <v>689</v>
      </c>
      <c r="G248" s="519">
        <v>39535</v>
      </c>
      <c r="H248" s="519">
        <v>39537</v>
      </c>
      <c r="I248" s="206"/>
      <c r="J248" s="201" t="s">
        <v>300</v>
      </c>
    </row>
    <row r="249" spans="1:9" ht="84">
      <c r="A249" s="516" t="s">
        <v>681</v>
      </c>
      <c r="B249" s="517" t="s">
        <v>301</v>
      </c>
      <c r="C249" s="518" t="s">
        <v>71</v>
      </c>
      <c r="D249" s="559" t="s">
        <v>668</v>
      </c>
      <c r="E249" s="559" t="s">
        <v>669</v>
      </c>
      <c r="F249" s="532" t="s">
        <v>689</v>
      </c>
      <c r="G249" s="519">
        <v>39535</v>
      </c>
      <c r="H249" s="519">
        <v>39537</v>
      </c>
      <c r="I249" s="206"/>
    </row>
    <row r="250" spans="1:10" ht="84">
      <c r="A250" s="516" t="s">
        <v>682</v>
      </c>
      <c r="B250" s="517" t="s">
        <v>301</v>
      </c>
      <c r="C250" s="518" t="s">
        <v>172</v>
      </c>
      <c r="D250" s="559" t="s">
        <v>668</v>
      </c>
      <c r="E250" s="559" t="s">
        <v>669</v>
      </c>
      <c r="F250" s="532" t="s">
        <v>689</v>
      </c>
      <c r="G250" s="519">
        <v>39535</v>
      </c>
      <c r="H250" s="519">
        <v>39537</v>
      </c>
      <c r="I250" s="328"/>
      <c r="J250" s="201" t="s">
        <v>300</v>
      </c>
    </row>
    <row r="251" spans="1:9" ht="84">
      <c r="A251" s="516" t="s">
        <v>683</v>
      </c>
      <c r="B251" s="517" t="s">
        <v>301</v>
      </c>
      <c r="C251" s="518" t="s">
        <v>71</v>
      </c>
      <c r="D251" s="559" t="s">
        <v>668</v>
      </c>
      <c r="E251" s="559" t="s">
        <v>669</v>
      </c>
      <c r="F251" s="532" t="s">
        <v>689</v>
      </c>
      <c r="G251" s="519">
        <v>39535</v>
      </c>
      <c r="H251" s="519">
        <v>39537</v>
      </c>
      <c r="I251" s="328"/>
    </row>
    <row r="252" spans="1:10" ht="84">
      <c r="A252" s="516" t="s">
        <v>684</v>
      </c>
      <c r="B252" s="517" t="s">
        <v>301</v>
      </c>
      <c r="C252" s="518" t="s">
        <v>172</v>
      </c>
      <c r="D252" s="559" t="s">
        <v>668</v>
      </c>
      <c r="E252" s="559" t="s">
        <v>669</v>
      </c>
      <c r="F252" s="532" t="s">
        <v>689</v>
      </c>
      <c r="G252" s="519">
        <v>39535</v>
      </c>
      <c r="H252" s="519">
        <v>39537</v>
      </c>
      <c r="I252" s="328"/>
      <c r="J252" s="201" t="s">
        <v>300</v>
      </c>
    </row>
    <row r="253" spans="1:9" ht="84">
      <c r="A253" s="516" t="s">
        <v>685</v>
      </c>
      <c r="B253" s="517" t="s">
        <v>301</v>
      </c>
      <c r="C253" s="518" t="s">
        <v>71</v>
      </c>
      <c r="D253" s="559" t="s">
        <v>668</v>
      </c>
      <c r="E253" s="559" t="s">
        <v>669</v>
      </c>
      <c r="F253" s="532" t="s">
        <v>689</v>
      </c>
      <c r="G253" s="519">
        <v>39535</v>
      </c>
      <c r="H253" s="519">
        <v>39537</v>
      </c>
      <c r="I253" s="328"/>
    </row>
    <row r="254" spans="1:9" ht="84">
      <c r="A254" s="516" t="s">
        <v>686</v>
      </c>
      <c r="B254" s="517" t="s">
        <v>301</v>
      </c>
      <c r="C254" s="518" t="s">
        <v>71</v>
      </c>
      <c r="D254" s="559" t="s">
        <v>668</v>
      </c>
      <c r="E254" s="559" t="s">
        <v>669</v>
      </c>
      <c r="F254" s="532" t="s">
        <v>689</v>
      </c>
      <c r="G254" s="519">
        <v>39535</v>
      </c>
      <c r="H254" s="519">
        <v>39537</v>
      </c>
      <c r="I254" s="328"/>
    </row>
    <row r="255" spans="1:10" ht="84">
      <c r="A255" s="516" t="s">
        <v>687</v>
      </c>
      <c r="B255" s="517" t="s">
        <v>301</v>
      </c>
      <c r="C255" s="518" t="s">
        <v>172</v>
      </c>
      <c r="D255" s="559" t="s">
        <v>668</v>
      </c>
      <c r="E255" s="559" t="s">
        <v>669</v>
      </c>
      <c r="F255" s="532" t="s">
        <v>689</v>
      </c>
      <c r="G255" s="519">
        <v>39535</v>
      </c>
      <c r="H255" s="519">
        <v>39537</v>
      </c>
      <c r="I255" s="328"/>
      <c r="J255" s="201" t="s">
        <v>300</v>
      </c>
    </row>
    <row r="256" spans="1:10" ht="84">
      <c r="A256" s="516" t="s">
        <v>688</v>
      </c>
      <c r="B256" s="517" t="s">
        <v>301</v>
      </c>
      <c r="C256" s="518" t="s">
        <v>172</v>
      </c>
      <c r="D256" s="559" t="s">
        <v>668</v>
      </c>
      <c r="E256" s="559" t="s">
        <v>669</v>
      </c>
      <c r="F256" s="532" t="s">
        <v>689</v>
      </c>
      <c r="G256" s="519">
        <v>39535</v>
      </c>
      <c r="H256" s="519">
        <v>39537</v>
      </c>
      <c r="I256" s="328"/>
      <c r="J256" s="201" t="s">
        <v>300</v>
      </c>
    </row>
    <row r="257" spans="1:9" ht="21">
      <c r="A257" s="206"/>
      <c r="B257" s="206"/>
      <c r="C257" s="206"/>
      <c r="D257" s="329"/>
      <c r="E257" s="206"/>
      <c r="F257" s="329"/>
      <c r="G257" s="540"/>
      <c r="H257" s="540"/>
      <c r="I257" s="328"/>
    </row>
    <row r="258" spans="1:9" ht="21">
      <c r="A258" s="206"/>
      <c r="B258" s="206"/>
      <c r="C258" s="206"/>
      <c r="D258" s="329"/>
      <c r="E258" s="206"/>
      <c r="F258" s="329"/>
      <c r="G258" s="540"/>
      <c r="H258" s="540"/>
      <c r="I258" s="328"/>
    </row>
    <row r="259" spans="1:9" ht="21">
      <c r="A259" s="206"/>
      <c r="B259" s="206"/>
      <c r="C259" s="206"/>
      <c r="D259" s="329"/>
      <c r="E259" s="206"/>
      <c r="F259" s="329"/>
      <c r="G259" s="540"/>
      <c r="H259" s="540"/>
      <c r="I259" s="328"/>
    </row>
    <row r="260" spans="1:9" ht="21">
      <c r="A260" s="206"/>
      <c r="B260" s="206"/>
      <c r="C260" s="206"/>
      <c r="D260" s="329"/>
      <c r="E260" s="206"/>
      <c r="F260" s="329"/>
      <c r="G260" s="540"/>
      <c r="H260" s="540"/>
      <c r="I260" s="328"/>
    </row>
    <row r="261" spans="1:9" ht="21">
      <c r="A261" s="333"/>
      <c r="B261" s="333"/>
      <c r="C261" s="333"/>
      <c r="D261" s="334"/>
      <c r="E261" s="333"/>
      <c r="F261" s="334"/>
      <c r="G261" s="541"/>
      <c r="H261" s="541"/>
      <c r="I261" s="328"/>
    </row>
    <row r="262" spans="1:9" ht="23.25">
      <c r="A262" s="68" t="s">
        <v>126</v>
      </c>
      <c r="B262" s="69"/>
      <c r="C262" s="69"/>
      <c r="D262" s="69"/>
      <c r="E262" s="69"/>
      <c r="F262" s="69"/>
      <c r="G262" s="542"/>
      <c r="H262" s="546"/>
      <c r="I262" s="71" t="s">
        <v>84</v>
      </c>
    </row>
    <row r="263" spans="1:9" ht="23.25">
      <c r="A263" s="295" t="s">
        <v>142</v>
      </c>
      <c r="B263" s="69"/>
      <c r="C263" s="69"/>
      <c r="D263" s="69"/>
      <c r="E263" s="69"/>
      <c r="F263" s="69"/>
      <c r="G263" s="542"/>
      <c r="H263" s="542"/>
      <c r="I263" s="296"/>
    </row>
    <row r="264" spans="1:9" ht="23.25">
      <c r="A264" s="57" t="s">
        <v>117</v>
      </c>
      <c r="B264" s="57"/>
      <c r="C264" s="57"/>
      <c r="D264" s="57"/>
      <c r="E264" s="57"/>
      <c r="F264" s="57"/>
      <c r="G264" s="543"/>
      <c r="H264" s="543"/>
      <c r="I264" s="42" t="s">
        <v>130</v>
      </c>
    </row>
    <row r="265" spans="1:9" ht="23.25">
      <c r="A265" s="57" t="s">
        <v>131</v>
      </c>
      <c r="B265" s="57"/>
      <c r="C265" s="57"/>
      <c r="D265" s="57"/>
      <c r="E265" s="57"/>
      <c r="F265" s="57"/>
      <c r="G265" s="544"/>
      <c r="H265" s="544"/>
      <c r="I265" s="42" t="s">
        <v>476</v>
      </c>
    </row>
    <row r="266" spans="1:9" ht="23.25">
      <c r="A266" s="57" t="s">
        <v>132</v>
      </c>
      <c r="B266" s="57"/>
      <c r="C266" s="57"/>
      <c r="D266" s="57"/>
      <c r="E266" s="57"/>
      <c r="F266" s="57"/>
      <c r="G266" s="544"/>
      <c r="H266" s="544"/>
      <c r="I266" s="73" t="s">
        <v>1037</v>
      </c>
    </row>
    <row r="267" ht="21">
      <c r="D267" s="327"/>
    </row>
    <row r="268" ht="21">
      <c r="D268" s="327"/>
    </row>
    <row r="269" ht="21">
      <c r="D269" s="327"/>
    </row>
    <row r="270" ht="21">
      <c r="D270" s="327"/>
    </row>
    <row r="271" ht="21">
      <c r="D271" s="327"/>
    </row>
    <row r="272" ht="21">
      <c r="D272" s="327"/>
    </row>
    <row r="273" ht="21">
      <c r="D273" s="327"/>
    </row>
    <row r="274" ht="21">
      <c r="D274" s="327"/>
    </row>
    <row r="275" ht="21">
      <c r="D275" s="327"/>
    </row>
    <row r="276" ht="21">
      <c r="D276" s="327"/>
    </row>
    <row r="277" ht="21">
      <c r="D277" s="327"/>
    </row>
    <row r="278" ht="21">
      <c r="D278" s="327"/>
    </row>
    <row r="279" ht="21">
      <c r="D279" s="327"/>
    </row>
    <row r="280" ht="21">
      <c r="D280" s="327"/>
    </row>
    <row r="281" ht="21">
      <c r="D281" s="327"/>
    </row>
  </sheetData>
  <sheetProtection/>
  <autoFilter ref="A6:J256"/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63" r:id="rId2"/>
  <headerFooter alignWithMargins="0">
    <oddFooter>&amp;Cหน้า 9-&amp;P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66">
    <pageSetUpPr fitToPage="1"/>
  </sheetPr>
  <dimension ref="A1:K163"/>
  <sheetViews>
    <sheetView view="pageBreakPreview" zoomScale="90" zoomScaleSheetLayoutView="90" zoomScalePageLayoutView="0" workbookViewId="0" topLeftCell="A5">
      <selection activeCell="J25" sqref="J25"/>
    </sheetView>
  </sheetViews>
  <sheetFormatPr defaultColWidth="10.66015625" defaultRowHeight="21"/>
  <cols>
    <col min="1" max="1" width="6.83203125" style="58" customWidth="1"/>
    <col min="2" max="2" width="30.83203125" style="74" customWidth="1"/>
    <col min="3" max="3" width="20.83203125" style="74" customWidth="1"/>
    <col min="4" max="4" width="16.83203125" style="14" customWidth="1"/>
    <col min="5" max="5" width="30.83203125" style="14" customWidth="1"/>
    <col min="6" max="6" width="26.5" style="14" customWidth="1"/>
    <col min="7" max="7" width="39.66015625" style="52" customWidth="1"/>
    <col min="8" max="8" width="18.66015625" style="52" customWidth="1"/>
    <col min="9" max="10" width="10.83203125" style="14" customWidth="1"/>
    <col min="11" max="11" width="10.66015625" style="14" customWidth="1"/>
    <col min="12" max="12" width="10.5" style="14" customWidth="1"/>
    <col min="13" max="16" width="10.66015625" style="14" hidden="1" customWidth="1"/>
    <col min="17" max="16384" width="10.66015625" style="14" customWidth="1"/>
  </cols>
  <sheetData>
    <row r="1" spans="1:10" ht="29.25">
      <c r="A1" s="183" t="s">
        <v>133</v>
      </c>
      <c r="B1" s="183"/>
      <c r="C1" s="183"/>
      <c r="D1" s="183"/>
      <c r="E1" s="183"/>
      <c r="F1" s="183"/>
      <c r="G1" s="184"/>
      <c r="H1" s="184"/>
      <c r="I1" s="184"/>
      <c r="J1" s="184"/>
    </row>
    <row r="2" spans="1:10" s="181" customFormat="1" ht="26.25">
      <c r="A2" s="13"/>
      <c r="B2" s="13"/>
      <c r="C2" s="13"/>
      <c r="D2" s="13"/>
      <c r="E2" s="13"/>
      <c r="F2" s="13"/>
      <c r="G2" s="49"/>
      <c r="H2" s="49"/>
      <c r="I2" s="49"/>
      <c r="J2" s="182" t="s">
        <v>498</v>
      </c>
    </row>
    <row r="3" spans="1:8" ht="26.25">
      <c r="A3" s="180" t="s">
        <v>73</v>
      </c>
      <c r="F3" s="616"/>
      <c r="G3" s="617"/>
      <c r="H3" s="75"/>
    </row>
    <row r="4" spans="1:10" ht="26.25">
      <c r="A4" s="59" t="s">
        <v>134</v>
      </c>
      <c r="B4" s="76"/>
      <c r="C4" s="76"/>
      <c r="D4" s="76"/>
      <c r="E4" s="76"/>
      <c r="F4" s="76"/>
      <c r="G4" s="179"/>
      <c r="H4" s="179"/>
      <c r="I4" s="179"/>
      <c r="J4" s="77"/>
    </row>
    <row r="5" spans="1:10" ht="23.25">
      <c r="A5" s="68" t="s">
        <v>74</v>
      </c>
      <c r="B5" s="78"/>
      <c r="C5" s="78"/>
      <c r="D5" s="50"/>
      <c r="E5" s="50"/>
      <c r="F5" s="50"/>
      <c r="G5" s="70"/>
      <c r="H5" s="70"/>
      <c r="I5" s="70"/>
      <c r="J5" s="71" t="s">
        <v>110</v>
      </c>
    </row>
    <row r="6" spans="1:10" s="166" customFormat="1" ht="42" customHeight="1">
      <c r="A6" s="614" t="s">
        <v>135</v>
      </c>
      <c r="B6" s="604" t="s">
        <v>111</v>
      </c>
      <c r="C6" s="604" t="s">
        <v>112</v>
      </c>
      <c r="D6" s="604" t="s">
        <v>69</v>
      </c>
      <c r="E6" s="618" t="s">
        <v>136</v>
      </c>
      <c r="F6" s="604" t="s">
        <v>114</v>
      </c>
      <c r="G6" s="604" t="s">
        <v>137</v>
      </c>
      <c r="H6" s="604" t="s">
        <v>138</v>
      </c>
      <c r="I6" s="612" t="s">
        <v>208</v>
      </c>
      <c r="J6" s="613"/>
    </row>
    <row r="7" spans="1:10" s="17" customFormat="1" ht="21">
      <c r="A7" s="615"/>
      <c r="B7" s="605"/>
      <c r="C7" s="605"/>
      <c r="D7" s="605"/>
      <c r="E7" s="619"/>
      <c r="F7" s="605"/>
      <c r="G7" s="605"/>
      <c r="H7" s="605"/>
      <c r="I7" s="165" t="s">
        <v>139</v>
      </c>
      <c r="J7" s="167" t="s">
        <v>140</v>
      </c>
    </row>
    <row r="8" spans="1:11" s="17" customFormat="1" ht="21">
      <c r="A8" s="168"/>
      <c r="B8" s="169"/>
      <c r="C8" s="169"/>
      <c r="D8" s="169"/>
      <c r="E8" s="169"/>
      <c r="F8" s="170"/>
      <c r="G8" s="169"/>
      <c r="H8" s="169"/>
      <c r="I8" s="171"/>
      <c r="J8" s="171"/>
      <c r="K8" s="172"/>
    </row>
    <row r="9" spans="1:11" s="17" customFormat="1" ht="21">
      <c r="A9" s="173"/>
      <c r="B9" s="174"/>
      <c r="C9" s="174"/>
      <c r="D9" s="174"/>
      <c r="E9" s="174"/>
      <c r="F9" s="175"/>
      <c r="G9" s="174"/>
      <c r="H9" s="174"/>
      <c r="I9" s="173"/>
      <c r="J9" s="173"/>
      <c r="K9" s="172"/>
    </row>
    <row r="10" spans="1:11" s="17" customFormat="1" ht="21">
      <c r="A10" s="173"/>
      <c r="B10" s="174"/>
      <c r="C10" s="174"/>
      <c r="D10" s="174"/>
      <c r="E10" s="174"/>
      <c r="F10" s="174"/>
      <c r="G10" s="174"/>
      <c r="H10" s="174"/>
      <c r="I10" s="173"/>
      <c r="J10" s="173"/>
      <c r="K10" s="172"/>
    </row>
    <row r="11" spans="1:11" s="17" customFormat="1" ht="21">
      <c r="A11" s="173"/>
      <c r="B11" s="174"/>
      <c r="C11" s="174"/>
      <c r="D11" s="174"/>
      <c r="E11" s="174"/>
      <c r="F11" s="174"/>
      <c r="G11" s="174"/>
      <c r="H11" s="174"/>
      <c r="I11" s="173"/>
      <c r="J11" s="173"/>
      <c r="K11" s="172"/>
    </row>
    <row r="12" spans="1:11" s="17" customFormat="1" ht="21">
      <c r="A12" s="173"/>
      <c r="B12" s="174"/>
      <c r="C12" s="174"/>
      <c r="D12" s="174"/>
      <c r="E12" s="174"/>
      <c r="F12" s="174"/>
      <c r="G12" s="174"/>
      <c r="H12" s="174"/>
      <c r="I12" s="173"/>
      <c r="J12" s="173"/>
      <c r="K12" s="172"/>
    </row>
    <row r="13" spans="1:11" s="17" customFormat="1" ht="21">
      <c r="A13" s="173"/>
      <c r="B13" s="174"/>
      <c r="C13" s="174"/>
      <c r="D13" s="174"/>
      <c r="E13" s="174"/>
      <c r="F13" s="174"/>
      <c r="G13" s="174"/>
      <c r="H13" s="174"/>
      <c r="I13" s="173"/>
      <c r="J13" s="173"/>
      <c r="K13" s="172"/>
    </row>
    <row r="14" spans="1:11" s="17" customFormat="1" ht="21">
      <c r="A14" s="173"/>
      <c r="B14" s="174"/>
      <c r="C14" s="174"/>
      <c r="D14" s="174"/>
      <c r="E14" s="174"/>
      <c r="F14" s="174"/>
      <c r="G14" s="174"/>
      <c r="H14" s="174"/>
      <c r="I14" s="173"/>
      <c r="J14" s="173"/>
      <c r="K14" s="172"/>
    </row>
    <row r="15" spans="1:11" s="17" customFormat="1" ht="21">
      <c r="A15" s="173"/>
      <c r="B15" s="174"/>
      <c r="C15" s="174"/>
      <c r="D15" s="174"/>
      <c r="E15" s="174"/>
      <c r="F15" s="174"/>
      <c r="G15" s="174"/>
      <c r="H15" s="174"/>
      <c r="I15" s="173"/>
      <c r="J15" s="173"/>
      <c r="K15" s="172"/>
    </row>
    <row r="16" spans="1:11" s="17" customFormat="1" ht="26.25" customHeight="1">
      <c r="A16" s="173"/>
      <c r="B16" s="174"/>
      <c r="C16" s="174"/>
      <c r="D16" s="174"/>
      <c r="E16" s="174"/>
      <c r="F16" s="175"/>
      <c r="G16" s="174"/>
      <c r="H16" s="174"/>
      <c r="I16" s="173"/>
      <c r="J16" s="173"/>
      <c r="K16" s="172"/>
    </row>
    <row r="17" spans="1:11" s="17" customFormat="1" ht="24.75" customHeight="1">
      <c r="A17" s="173"/>
      <c r="B17" s="174"/>
      <c r="C17" s="174"/>
      <c r="D17" s="174"/>
      <c r="E17" s="174"/>
      <c r="F17" s="175"/>
      <c r="G17" s="174"/>
      <c r="H17" s="174"/>
      <c r="I17" s="173"/>
      <c r="J17" s="173"/>
      <c r="K17" s="172"/>
    </row>
    <row r="18" spans="1:11" s="17" customFormat="1" ht="21">
      <c r="A18" s="176"/>
      <c r="B18" s="177"/>
      <c r="C18" s="177"/>
      <c r="D18" s="177"/>
      <c r="E18" s="177"/>
      <c r="F18" s="178"/>
      <c r="G18" s="177"/>
      <c r="H18" s="177"/>
      <c r="I18" s="176"/>
      <c r="J18" s="176"/>
      <c r="K18" s="172"/>
    </row>
    <row r="19" spans="1:10" s="15" customFormat="1" ht="23.25">
      <c r="A19" s="606" t="s">
        <v>125</v>
      </c>
      <c r="B19" s="607"/>
      <c r="C19" s="607"/>
      <c r="D19" s="607"/>
      <c r="E19" s="608"/>
      <c r="F19" s="185" t="s">
        <v>209</v>
      </c>
      <c r="G19" s="186"/>
      <c r="H19" s="186"/>
      <c r="I19" s="187"/>
      <c r="J19" s="187"/>
    </row>
    <row r="20" spans="1:10" s="15" customFormat="1" ht="23.25">
      <c r="A20" s="609"/>
      <c r="B20" s="610"/>
      <c r="C20" s="610"/>
      <c r="D20" s="610"/>
      <c r="E20" s="611"/>
      <c r="F20" s="185" t="s">
        <v>210</v>
      </c>
      <c r="G20" s="186"/>
      <c r="H20" s="186"/>
      <c r="I20" s="187"/>
      <c r="J20" s="187"/>
    </row>
    <row r="21" spans="1:11" ht="23.25">
      <c r="A21" s="62" t="s">
        <v>126</v>
      </c>
      <c r="B21" s="63"/>
      <c r="C21" s="63"/>
      <c r="D21" s="63"/>
      <c r="E21" s="63"/>
      <c r="F21" s="70"/>
      <c r="G21" s="70"/>
      <c r="H21" s="70"/>
      <c r="I21" s="70"/>
      <c r="J21" s="71" t="s">
        <v>84</v>
      </c>
      <c r="K21" s="79"/>
    </row>
    <row r="22" spans="1:11" ht="23.25">
      <c r="A22" s="80" t="s">
        <v>143</v>
      </c>
      <c r="B22" s="63"/>
      <c r="C22" s="63"/>
      <c r="D22" s="63"/>
      <c r="E22" s="63"/>
      <c r="F22" s="70"/>
      <c r="G22" s="70"/>
      <c r="H22" s="70"/>
      <c r="I22" s="70"/>
      <c r="J22" s="71"/>
      <c r="K22" s="79"/>
    </row>
    <row r="23" spans="1:11" ht="23.25">
      <c r="A23" s="48" t="s">
        <v>117</v>
      </c>
      <c r="B23" s="48"/>
      <c r="C23" s="48"/>
      <c r="H23" s="55"/>
      <c r="I23" s="55"/>
      <c r="J23" s="55" t="s">
        <v>971</v>
      </c>
      <c r="K23" s="79"/>
    </row>
    <row r="24" spans="7:11" ht="23.25">
      <c r="G24" s="188"/>
      <c r="H24" s="188"/>
      <c r="I24" s="188"/>
      <c r="J24" s="73" t="s">
        <v>477</v>
      </c>
      <c r="K24" s="79"/>
    </row>
    <row r="25" spans="8:11" ht="23.25" customHeight="1">
      <c r="H25" s="188"/>
      <c r="I25" s="188"/>
      <c r="J25" s="73" t="s">
        <v>1037</v>
      </c>
      <c r="K25" s="81"/>
    </row>
    <row r="26" ht="23.25">
      <c r="K26" s="79"/>
    </row>
    <row r="27" ht="23.25">
      <c r="K27" s="79"/>
    </row>
    <row r="28" ht="23.25">
      <c r="K28" s="79"/>
    </row>
    <row r="29" ht="23.25">
      <c r="K29" s="79"/>
    </row>
    <row r="30" ht="23.25">
      <c r="K30" s="79"/>
    </row>
    <row r="31" ht="23.25">
      <c r="K31" s="79"/>
    </row>
    <row r="32" ht="23.25" customHeight="1">
      <c r="K32" s="79"/>
    </row>
    <row r="33" ht="23.25">
      <c r="K33" s="79"/>
    </row>
    <row r="34" ht="23.25">
      <c r="K34" s="79"/>
    </row>
    <row r="35" ht="23.25">
      <c r="K35" s="79"/>
    </row>
    <row r="36" ht="23.25">
      <c r="K36" s="79"/>
    </row>
    <row r="37" ht="23.25">
      <c r="K37" s="79"/>
    </row>
    <row r="38" ht="26.25" customHeight="1">
      <c r="K38" s="79"/>
    </row>
    <row r="39" ht="24.75" customHeight="1">
      <c r="K39" s="79"/>
    </row>
    <row r="40" ht="23.25">
      <c r="K40" s="79"/>
    </row>
    <row r="41" ht="23.25">
      <c r="K41" s="79"/>
    </row>
    <row r="42" ht="23.25">
      <c r="K42" s="79"/>
    </row>
    <row r="43" ht="23.25">
      <c r="K43" s="79"/>
    </row>
    <row r="44" spans="1:10" s="51" customFormat="1" ht="23.25">
      <c r="A44" s="58"/>
      <c r="B44" s="74"/>
      <c r="C44" s="74"/>
      <c r="D44" s="14"/>
      <c r="E44" s="14"/>
      <c r="F44" s="14"/>
      <c r="G44" s="52"/>
      <c r="H44" s="52"/>
      <c r="I44" s="14"/>
      <c r="J44" s="14"/>
    </row>
    <row r="46" ht="23.25">
      <c r="K46" s="79"/>
    </row>
    <row r="47" ht="23.25">
      <c r="K47" s="79"/>
    </row>
    <row r="48" ht="23.25">
      <c r="K48" s="79"/>
    </row>
    <row r="49" ht="23.25">
      <c r="K49" s="81"/>
    </row>
    <row r="50" ht="23.25">
      <c r="K50" s="79"/>
    </row>
    <row r="51" ht="23.25">
      <c r="K51" s="79"/>
    </row>
    <row r="52" ht="23.25">
      <c r="K52" s="79"/>
    </row>
    <row r="53" ht="23.25">
      <c r="K53" s="79"/>
    </row>
    <row r="54" ht="23.25">
      <c r="K54" s="79"/>
    </row>
    <row r="55" ht="23.25">
      <c r="K55" s="79"/>
    </row>
    <row r="56" ht="23.25" customHeight="1">
      <c r="K56" s="79"/>
    </row>
    <row r="57" ht="23.25">
      <c r="K57" s="79"/>
    </row>
    <row r="58" ht="23.25">
      <c r="K58" s="79"/>
    </row>
    <row r="59" ht="23.25">
      <c r="K59" s="79"/>
    </row>
    <row r="60" ht="23.25">
      <c r="K60" s="79"/>
    </row>
    <row r="61" ht="23.25">
      <c r="K61" s="79"/>
    </row>
    <row r="62" ht="23.25">
      <c r="K62" s="79"/>
    </row>
    <row r="63" ht="23.25">
      <c r="K63" s="79"/>
    </row>
    <row r="64" ht="23.25">
      <c r="K64" s="79"/>
    </row>
    <row r="65" ht="26.25" customHeight="1">
      <c r="K65" s="79"/>
    </row>
    <row r="66" ht="24.75" customHeight="1">
      <c r="K66" s="79"/>
    </row>
    <row r="67" ht="23.25">
      <c r="K67" s="79"/>
    </row>
    <row r="68" ht="23.25">
      <c r="K68" s="79"/>
    </row>
    <row r="69" spans="1:10" s="51" customFormat="1" ht="23.25">
      <c r="A69" s="58"/>
      <c r="B69" s="74"/>
      <c r="C69" s="74"/>
      <c r="D69" s="14"/>
      <c r="E69" s="14"/>
      <c r="F69" s="14"/>
      <c r="G69" s="52"/>
      <c r="H69" s="52"/>
      <c r="I69" s="14"/>
      <c r="J69" s="14"/>
    </row>
    <row r="71" ht="23.25">
      <c r="K71" s="79"/>
    </row>
    <row r="72" ht="23.25">
      <c r="K72" s="79"/>
    </row>
    <row r="73" ht="23.25">
      <c r="K73" s="79"/>
    </row>
    <row r="74" ht="23.25">
      <c r="K74" s="79"/>
    </row>
    <row r="75" ht="23.25">
      <c r="K75" s="79"/>
    </row>
    <row r="76" ht="23.25">
      <c r="K76" s="81"/>
    </row>
    <row r="77" ht="23.25">
      <c r="K77" s="79"/>
    </row>
    <row r="78" ht="23.25">
      <c r="K78" s="79"/>
    </row>
    <row r="79" ht="23.25">
      <c r="K79" s="79"/>
    </row>
    <row r="80" ht="23.25">
      <c r="K80" s="79"/>
    </row>
    <row r="81" ht="23.25">
      <c r="K81" s="79"/>
    </row>
    <row r="82" ht="23.25">
      <c r="K82" s="79"/>
    </row>
    <row r="83" ht="23.25">
      <c r="K83" s="79"/>
    </row>
    <row r="84" ht="23.25">
      <c r="K84" s="79"/>
    </row>
    <row r="85" ht="26.25" customHeight="1">
      <c r="K85" s="79"/>
    </row>
    <row r="86" ht="24.75" customHeight="1">
      <c r="K86" s="79"/>
    </row>
    <row r="87" ht="23.25">
      <c r="K87" s="79"/>
    </row>
    <row r="88" ht="23.25">
      <c r="K88" s="79"/>
    </row>
    <row r="89" ht="23.25">
      <c r="K89" s="79"/>
    </row>
    <row r="90" ht="23.25">
      <c r="K90" s="79"/>
    </row>
    <row r="91" ht="23.25">
      <c r="K91" s="79"/>
    </row>
    <row r="92" ht="23.25">
      <c r="K92" s="79"/>
    </row>
    <row r="93" ht="23.25">
      <c r="K93" s="81"/>
    </row>
    <row r="94" ht="23.25">
      <c r="K94" s="79"/>
    </row>
    <row r="95" spans="1:10" s="51" customFormat="1" ht="23.25">
      <c r="A95" s="58"/>
      <c r="B95" s="74"/>
      <c r="C95" s="74"/>
      <c r="D95" s="14"/>
      <c r="E95" s="14"/>
      <c r="F95" s="14"/>
      <c r="G95" s="52"/>
      <c r="H95" s="52"/>
      <c r="I95" s="14"/>
      <c r="J95" s="14"/>
    </row>
    <row r="97" ht="23.25">
      <c r="K97" s="79"/>
    </row>
    <row r="98" ht="23.25">
      <c r="K98" s="79"/>
    </row>
    <row r="99" ht="23.25">
      <c r="K99" s="79"/>
    </row>
    <row r="100" ht="23.25">
      <c r="K100" s="79"/>
    </row>
    <row r="101" ht="23.25">
      <c r="K101" s="79"/>
    </row>
    <row r="102" ht="26.25" customHeight="1">
      <c r="K102" s="79"/>
    </row>
    <row r="103" ht="24.75" customHeight="1">
      <c r="K103" s="79"/>
    </row>
    <row r="104" ht="23.25">
      <c r="K104" s="79"/>
    </row>
    <row r="105" ht="23.25">
      <c r="K105" s="79"/>
    </row>
    <row r="106" ht="23.25">
      <c r="K106" s="79"/>
    </row>
    <row r="107" ht="23.25">
      <c r="K107" s="79"/>
    </row>
    <row r="108" ht="23.25">
      <c r="K108" s="79"/>
    </row>
    <row r="109" ht="23.25">
      <c r="K109" s="79"/>
    </row>
    <row r="110" ht="23.25">
      <c r="K110" s="79"/>
    </row>
    <row r="111" ht="23.25">
      <c r="K111" s="79"/>
    </row>
    <row r="112" ht="23.25">
      <c r="K112" s="79"/>
    </row>
    <row r="113" ht="23.25">
      <c r="K113" s="79"/>
    </row>
    <row r="114" ht="23.25">
      <c r="K114" s="79"/>
    </row>
    <row r="115" ht="26.25" customHeight="1">
      <c r="K115" s="79"/>
    </row>
    <row r="116" ht="24.75" customHeight="1">
      <c r="K116" s="79"/>
    </row>
    <row r="117" ht="23.25">
      <c r="K117" s="79"/>
    </row>
    <row r="118" ht="23.25">
      <c r="K118" s="79"/>
    </row>
    <row r="119" ht="27" customHeight="1">
      <c r="K119" s="79"/>
    </row>
    <row r="120" spans="1:10" s="51" customFormat="1" ht="21" customHeight="1">
      <c r="A120" s="58"/>
      <c r="B120" s="74"/>
      <c r="C120" s="74"/>
      <c r="D120" s="14"/>
      <c r="E120" s="14"/>
      <c r="F120" s="14"/>
      <c r="G120" s="52"/>
      <c r="H120" s="52"/>
      <c r="I120" s="14"/>
      <c r="J120" s="14"/>
    </row>
    <row r="121" ht="28.5" customHeight="1"/>
    <row r="122" ht="23.25">
      <c r="K122" s="79"/>
    </row>
    <row r="123" ht="23.25">
      <c r="K123" s="79"/>
    </row>
    <row r="124" ht="23.25">
      <c r="K124" s="79"/>
    </row>
    <row r="125" ht="23.25">
      <c r="K125" s="79"/>
    </row>
    <row r="126" ht="23.25">
      <c r="K126" s="81"/>
    </row>
    <row r="127" ht="23.25">
      <c r="K127" s="79"/>
    </row>
    <row r="128" ht="23.25">
      <c r="K128" s="79"/>
    </row>
    <row r="129" ht="23.25">
      <c r="K129" s="79"/>
    </row>
    <row r="130" ht="23.25">
      <c r="K130" s="79"/>
    </row>
    <row r="131" ht="23.25">
      <c r="K131" s="79"/>
    </row>
    <row r="132" ht="23.25">
      <c r="K132" s="81"/>
    </row>
    <row r="133" ht="23.25">
      <c r="K133" s="79"/>
    </row>
    <row r="134" ht="23.25">
      <c r="K134" s="79"/>
    </row>
    <row r="135" ht="23.25">
      <c r="K135" s="79"/>
    </row>
    <row r="136" ht="23.25">
      <c r="K136" s="81"/>
    </row>
    <row r="137" ht="23.25">
      <c r="K137" s="79"/>
    </row>
    <row r="138" ht="23.25">
      <c r="K138" s="79"/>
    </row>
    <row r="139" ht="23.25">
      <c r="K139" s="79"/>
    </row>
    <row r="140" ht="23.25">
      <c r="K140" s="79"/>
    </row>
    <row r="141" ht="23.25">
      <c r="K141" s="79"/>
    </row>
    <row r="142" ht="23.25">
      <c r="K142" s="81"/>
    </row>
    <row r="143" spans="1:11" s="83" customFormat="1" ht="23.25">
      <c r="A143" s="58"/>
      <c r="B143" s="74"/>
      <c r="C143" s="74"/>
      <c r="D143" s="14"/>
      <c r="E143" s="14"/>
      <c r="F143" s="14"/>
      <c r="G143" s="52"/>
      <c r="H143" s="52"/>
      <c r="I143" s="14"/>
      <c r="J143" s="14"/>
      <c r="K143" s="82"/>
    </row>
    <row r="144" ht="23.25">
      <c r="K144" s="84"/>
    </row>
    <row r="145" ht="27" customHeight="1">
      <c r="K145" s="79"/>
    </row>
    <row r="146" spans="1:10" s="51" customFormat="1" ht="21" customHeight="1">
      <c r="A146" s="58"/>
      <c r="B146" s="74"/>
      <c r="C146" s="74"/>
      <c r="D146" s="14"/>
      <c r="E146" s="14"/>
      <c r="F146" s="14"/>
      <c r="G146" s="52"/>
      <c r="H146" s="52"/>
      <c r="I146" s="14"/>
      <c r="J146" s="14"/>
    </row>
    <row r="147" ht="28.5" customHeight="1"/>
    <row r="148" ht="23.25">
      <c r="K148" s="84"/>
    </row>
    <row r="149" ht="23.25">
      <c r="K149" s="84"/>
    </row>
    <row r="150" ht="23.25">
      <c r="K150" s="84"/>
    </row>
    <row r="151" ht="23.25">
      <c r="K151" s="84"/>
    </row>
    <row r="152" ht="23.25">
      <c r="K152" s="84"/>
    </row>
    <row r="153" ht="23.25">
      <c r="K153" s="84"/>
    </row>
    <row r="154" ht="23.25">
      <c r="K154" s="84"/>
    </row>
    <row r="155" ht="23.25">
      <c r="K155" s="84"/>
    </row>
    <row r="156" ht="26.25" customHeight="1"/>
    <row r="157" ht="26.25" customHeight="1"/>
    <row r="158" ht="26.25" customHeight="1"/>
    <row r="159" ht="26.25" customHeight="1"/>
    <row r="162" ht="23.25">
      <c r="K162" s="56"/>
    </row>
    <row r="163" ht="23.25">
      <c r="K163" s="56"/>
    </row>
  </sheetData>
  <sheetProtection/>
  <mergeCells count="11">
    <mergeCell ref="F3:G3"/>
    <mergeCell ref="D6:D7"/>
    <mergeCell ref="F6:F7"/>
    <mergeCell ref="G6:G7"/>
    <mergeCell ref="E6:E7"/>
    <mergeCell ref="B6:B7"/>
    <mergeCell ref="C6:C7"/>
    <mergeCell ref="A19:E20"/>
    <mergeCell ref="I6:J6"/>
    <mergeCell ref="H6:H7"/>
    <mergeCell ref="A6:A7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68" r:id="rId2"/>
  <headerFooter alignWithMargins="0">
    <oddFooter>&amp;Cหน้า 9-&amp;P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8">
    <pageSetUpPr fitToPage="1"/>
  </sheetPr>
  <dimension ref="A1:I19"/>
  <sheetViews>
    <sheetView view="pageBreakPreview" zoomScaleSheetLayoutView="100" zoomScalePageLayoutView="0" workbookViewId="0" topLeftCell="A1">
      <pane ySplit="5" topLeftCell="A11" activePane="bottomLeft" state="frozen"/>
      <selection pane="topLeft" activeCell="A1" sqref="A1"/>
      <selection pane="bottomLeft" activeCell="H19" sqref="H19"/>
    </sheetView>
  </sheetViews>
  <sheetFormatPr defaultColWidth="10.66015625" defaultRowHeight="21"/>
  <cols>
    <col min="1" max="1" width="6.5" style="58" customWidth="1"/>
    <col min="2" max="2" width="40.83203125" style="58" customWidth="1"/>
    <col min="3" max="3" width="25.83203125" style="58" customWidth="1"/>
    <col min="4" max="4" width="22.16015625" style="58" bestFit="1" customWidth="1"/>
    <col min="5" max="5" width="16" style="58" customWidth="1"/>
    <col min="6" max="6" width="18.83203125" style="58" customWidth="1"/>
    <col min="7" max="7" width="20.83203125" style="58" customWidth="1"/>
    <col min="8" max="8" width="22.83203125" style="58" customWidth="1"/>
    <col min="9" max="16384" width="10.66015625" style="58" customWidth="1"/>
  </cols>
  <sheetData>
    <row r="1" spans="1:9" ht="29.25">
      <c r="A1" s="190" t="s">
        <v>144</v>
      </c>
      <c r="B1" s="191"/>
      <c r="C1" s="191"/>
      <c r="D1" s="191"/>
      <c r="E1" s="191"/>
      <c r="F1" s="191"/>
      <c r="G1" s="191"/>
      <c r="H1" s="191"/>
      <c r="I1" s="85"/>
    </row>
    <row r="2" spans="1:8" s="192" customFormat="1" ht="23.25" customHeight="1">
      <c r="A2" s="180" t="s">
        <v>73</v>
      </c>
      <c r="F2" s="193"/>
      <c r="G2" s="193"/>
      <c r="H2" s="210" t="s">
        <v>499</v>
      </c>
    </row>
    <row r="3" spans="1:8" ht="26.25">
      <c r="A3" s="59" t="s">
        <v>145</v>
      </c>
      <c r="B3" s="60"/>
      <c r="C3" s="60"/>
      <c r="D3" s="60"/>
      <c r="E3" s="60"/>
      <c r="F3" s="60"/>
      <c r="G3" s="60"/>
      <c r="H3" s="61"/>
    </row>
    <row r="4" spans="1:8" ht="23.25">
      <c r="A4" s="62" t="s">
        <v>74</v>
      </c>
      <c r="B4" s="63"/>
      <c r="C4" s="63"/>
      <c r="D4" s="64"/>
      <c r="E4" s="64"/>
      <c r="F4" s="189"/>
      <c r="G4" s="189"/>
      <c r="H4" s="94" t="s">
        <v>223</v>
      </c>
    </row>
    <row r="5" spans="1:8" s="198" customFormat="1" ht="63">
      <c r="A5" s="194" t="s">
        <v>89</v>
      </c>
      <c r="B5" s="194" t="s">
        <v>146</v>
      </c>
      <c r="C5" s="194" t="s">
        <v>147</v>
      </c>
      <c r="D5" s="195" t="s">
        <v>148</v>
      </c>
      <c r="E5" s="195" t="s">
        <v>114</v>
      </c>
      <c r="F5" s="196" t="s">
        <v>149</v>
      </c>
      <c r="G5" s="197" t="s">
        <v>150</v>
      </c>
      <c r="H5" s="195" t="s">
        <v>68</v>
      </c>
    </row>
    <row r="6" spans="1:8" s="560" customFormat="1" ht="42">
      <c r="A6" s="564">
        <v>1</v>
      </c>
      <c r="B6" s="199" t="s">
        <v>551</v>
      </c>
      <c r="C6" s="199" t="s">
        <v>552</v>
      </c>
      <c r="D6" s="565" t="s">
        <v>553</v>
      </c>
      <c r="E6" s="566" t="s">
        <v>255</v>
      </c>
      <c r="F6" s="567">
        <v>360000</v>
      </c>
      <c r="G6" s="200" t="s">
        <v>554</v>
      </c>
      <c r="H6" s="565"/>
    </row>
    <row r="7" spans="1:8" s="560" customFormat="1" ht="42">
      <c r="A7" s="568">
        <v>2</v>
      </c>
      <c r="B7" s="202" t="s">
        <v>555</v>
      </c>
      <c r="C7" s="202" t="s">
        <v>552</v>
      </c>
      <c r="D7" s="412"/>
      <c r="E7" s="569" t="s">
        <v>255</v>
      </c>
      <c r="F7" s="570">
        <v>120000</v>
      </c>
      <c r="G7" s="204" t="s">
        <v>556</v>
      </c>
      <c r="H7" s="412"/>
    </row>
    <row r="8" spans="1:8" s="560" customFormat="1" ht="42">
      <c r="A8" s="568">
        <v>3</v>
      </c>
      <c r="B8" s="202" t="s">
        <v>557</v>
      </c>
      <c r="C8" s="202" t="s">
        <v>552</v>
      </c>
      <c r="D8" s="412"/>
      <c r="E8" s="569" t="s">
        <v>255</v>
      </c>
      <c r="F8" s="570">
        <v>280000</v>
      </c>
      <c r="G8" s="204" t="s">
        <v>558</v>
      </c>
      <c r="H8" s="412"/>
    </row>
    <row r="9" spans="1:8" s="207" customFormat="1" ht="42">
      <c r="A9" s="568">
        <v>4</v>
      </c>
      <c r="B9" s="202" t="s">
        <v>559</v>
      </c>
      <c r="C9" s="202" t="s">
        <v>560</v>
      </c>
      <c r="D9" s="412"/>
      <c r="E9" s="569" t="s">
        <v>561</v>
      </c>
      <c r="F9" s="570">
        <v>499124.275</v>
      </c>
      <c r="G9" s="204" t="s">
        <v>558</v>
      </c>
      <c r="H9" s="412"/>
    </row>
    <row r="10" spans="1:8" s="561" customFormat="1" ht="63">
      <c r="A10" s="568">
        <v>5</v>
      </c>
      <c r="B10" s="202" t="s">
        <v>562</v>
      </c>
      <c r="C10" s="202" t="s">
        <v>563</v>
      </c>
      <c r="D10" s="412"/>
      <c r="E10" s="569" t="s">
        <v>256</v>
      </c>
      <c r="F10" s="570">
        <v>1000000</v>
      </c>
      <c r="G10" s="204" t="s">
        <v>564</v>
      </c>
      <c r="H10" s="412"/>
    </row>
    <row r="11" spans="1:8" s="213" customFormat="1" ht="42">
      <c r="A11" s="568">
        <v>6</v>
      </c>
      <c r="B11" s="202" t="s">
        <v>565</v>
      </c>
      <c r="C11" s="202" t="s">
        <v>552</v>
      </c>
      <c r="D11" s="412"/>
      <c r="E11" s="569" t="s">
        <v>255</v>
      </c>
      <c r="F11" s="570">
        <v>733600</v>
      </c>
      <c r="G11" s="204" t="s">
        <v>566</v>
      </c>
      <c r="H11" s="412"/>
    </row>
    <row r="12" spans="1:8" s="213" customFormat="1" ht="42">
      <c r="A12" s="568">
        <v>7</v>
      </c>
      <c r="B12" s="202" t="s">
        <v>567</v>
      </c>
      <c r="C12" s="202" t="s">
        <v>588</v>
      </c>
      <c r="D12" s="412"/>
      <c r="E12" s="569" t="s">
        <v>201</v>
      </c>
      <c r="F12" s="570">
        <v>3415500</v>
      </c>
      <c r="G12" s="204" t="s">
        <v>589</v>
      </c>
      <c r="H12" s="412"/>
    </row>
    <row r="13" spans="1:8" s="213" customFormat="1" ht="42">
      <c r="A13" s="568">
        <v>8</v>
      </c>
      <c r="B13" s="202" t="s">
        <v>590</v>
      </c>
      <c r="C13" s="202" t="s">
        <v>591</v>
      </c>
      <c r="D13" s="412"/>
      <c r="E13" s="569" t="s">
        <v>592</v>
      </c>
      <c r="F13" s="570">
        <v>15000000</v>
      </c>
      <c r="G13" s="204" t="s">
        <v>593</v>
      </c>
      <c r="H13" s="412"/>
    </row>
    <row r="14" spans="1:9" ht="23.25">
      <c r="A14" s="208" t="s">
        <v>151</v>
      </c>
      <c r="B14" s="209"/>
      <c r="C14" s="209"/>
      <c r="D14" s="208">
        <v>8</v>
      </c>
      <c r="E14" s="562"/>
      <c r="F14" s="562"/>
      <c r="G14" s="562"/>
      <c r="H14" s="563"/>
      <c r="I14" s="67"/>
    </row>
    <row r="15" spans="1:9" ht="23.25">
      <c r="A15" s="62" t="s">
        <v>96</v>
      </c>
      <c r="B15" s="63"/>
      <c r="C15" s="63"/>
      <c r="D15" s="63"/>
      <c r="E15" s="63"/>
      <c r="F15" s="620" t="s">
        <v>84</v>
      </c>
      <c r="G15" s="620"/>
      <c r="H15" s="621"/>
      <c r="I15" s="66"/>
    </row>
    <row r="16" spans="1:9" ht="23.25">
      <c r="A16" s="80" t="s">
        <v>192</v>
      </c>
      <c r="B16" s="63"/>
      <c r="C16" s="63"/>
      <c r="D16" s="63"/>
      <c r="E16" s="63"/>
      <c r="F16" s="70"/>
      <c r="G16" s="70"/>
      <c r="H16" s="71"/>
      <c r="I16" s="66"/>
    </row>
    <row r="17" spans="1:8" ht="23.25">
      <c r="A17" s="57" t="s">
        <v>117</v>
      </c>
      <c r="B17" s="57"/>
      <c r="C17" s="57"/>
      <c r="D17" s="57"/>
      <c r="E17" s="14"/>
      <c r="F17" s="42"/>
      <c r="G17" s="42"/>
      <c r="H17" s="42" t="s">
        <v>153</v>
      </c>
    </row>
    <row r="18" spans="1:8" ht="23.25">
      <c r="A18" s="57" t="s">
        <v>154</v>
      </c>
      <c r="B18" s="57"/>
      <c r="C18" s="57"/>
      <c r="D18" s="57"/>
      <c r="E18" s="57"/>
      <c r="F18" s="42"/>
      <c r="G18" s="42"/>
      <c r="H18" s="42" t="s">
        <v>155</v>
      </c>
    </row>
    <row r="19" spans="6:8" ht="23.25">
      <c r="F19" s="73"/>
      <c r="G19" s="73"/>
      <c r="H19" s="73" t="s">
        <v>1037</v>
      </c>
    </row>
  </sheetData>
  <sheetProtection/>
  <mergeCells count="1">
    <mergeCell ref="F15:H15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83" r:id="rId2"/>
  <headerFooter alignWithMargins="0">
    <oddFooter>&amp;Cหน้า 9-&amp;P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69">
    <pageSetUpPr fitToPage="1"/>
  </sheetPr>
  <dimension ref="A1:K31"/>
  <sheetViews>
    <sheetView zoomScaleSheetLayoutView="100" zoomScalePageLayoutView="0" workbookViewId="0" topLeftCell="A14">
      <selection activeCell="J31" sqref="J31"/>
    </sheetView>
  </sheetViews>
  <sheetFormatPr defaultColWidth="10.66015625" defaultRowHeight="21"/>
  <cols>
    <col min="1" max="1" width="6.83203125" style="67" customWidth="1"/>
    <col min="2" max="2" width="40.83203125" style="67" customWidth="1"/>
    <col min="3" max="5" width="6.83203125" style="67" customWidth="1"/>
    <col min="6" max="6" width="15.83203125" style="67" customWidth="1"/>
    <col min="7" max="7" width="25.83203125" style="67" customWidth="1"/>
    <col min="8" max="8" width="15.83203125" style="67" customWidth="1"/>
    <col min="9" max="10" width="20.83203125" style="67" customWidth="1"/>
    <col min="11" max="16384" width="10.66015625" style="67" customWidth="1"/>
  </cols>
  <sheetData>
    <row r="1" spans="1:10" ht="29.25">
      <c r="A1" s="211" t="s">
        <v>144</v>
      </c>
      <c r="B1" s="212"/>
      <c r="C1" s="212"/>
      <c r="D1" s="212"/>
      <c r="E1" s="212"/>
      <c r="F1" s="212"/>
      <c r="G1" s="212"/>
      <c r="H1" s="212"/>
      <c r="I1" s="212"/>
      <c r="J1" s="212"/>
    </row>
    <row r="2" ht="26.25">
      <c r="J2" s="216" t="s">
        <v>500</v>
      </c>
    </row>
    <row r="3" spans="1:10" ht="26.25">
      <c r="A3" s="180" t="s">
        <v>73</v>
      </c>
      <c r="I3" s="86"/>
      <c r="J3" s="86"/>
    </row>
    <row r="4" spans="1:10" ht="26.25">
      <c r="A4" s="59" t="s">
        <v>213</v>
      </c>
      <c r="B4" s="60"/>
      <c r="C4" s="60"/>
      <c r="D4" s="60"/>
      <c r="E4" s="60"/>
      <c r="F4" s="60"/>
      <c r="G4" s="60"/>
      <c r="H4" s="60"/>
      <c r="I4" s="60"/>
      <c r="J4" s="61"/>
    </row>
    <row r="5" spans="1:10" ht="23.25">
      <c r="A5" s="217" t="s">
        <v>74</v>
      </c>
      <c r="B5" s="218"/>
      <c r="C5" s="218"/>
      <c r="D5" s="218"/>
      <c r="E5" s="218"/>
      <c r="F5" s="219"/>
      <c r="G5" s="219"/>
      <c r="I5" s="220"/>
      <c r="J5" s="220" t="s">
        <v>120</v>
      </c>
    </row>
    <row r="6" spans="1:10" s="213" customFormat="1" ht="21">
      <c r="A6" s="604" t="s">
        <v>89</v>
      </c>
      <c r="B6" s="604" t="s">
        <v>156</v>
      </c>
      <c r="C6" s="622" t="s">
        <v>157</v>
      </c>
      <c r="D6" s="623"/>
      <c r="E6" s="624"/>
      <c r="F6" s="604" t="s">
        <v>158</v>
      </c>
      <c r="G6" s="604" t="s">
        <v>159</v>
      </c>
      <c r="H6" s="604" t="s">
        <v>114</v>
      </c>
      <c r="I6" s="604" t="s">
        <v>160</v>
      </c>
      <c r="J6" s="604" t="s">
        <v>68</v>
      </c>
    </row>
    <row r="7" spans="1:10" s="213" customFormat="1" ht="93" customHeight="1">
      <c r="A7" s="605"/>
      <c r="B7" s="605"/>
      <c r="C7" s="215" t="s">
        <v>161</v>
      </c>
      <c r="D7" s="215" t="s">
        <v>162</v>
      </c>
      <c r="E7" s="215" t="s">
        <v>163</v>
      </c>
      <c r="F7" s="605"/>
      <c r="G7" s="605"/>
      <c r="H7" s="605"/>
      <c r="I7" s="605"/>
      <c r="J7" s="605"/>
    </row>
    <row r="8" spans="1:10" s="213" customFormat="1" ht="21">
      <c r="A8" s="95">
        <v>1</v>
      </c>
      <c r="B8" s="96" t="s">
        <v>505</v>
      </c>
      <c r="C8" s="95">
        <v>1</v>
      </c>
      <c r="D8" s="502"/>
      <c r="E8" s="502"/>
      <c r="F8" s="503"/>
      <c r="G8" s="503" t="s">
        <v>506</v>
      </c>
      <c r="H8" s="503" t="s">
        <v>259</v>
      </c>
      <c r="I8" s="503" t="s">
        <v>507</v>
      </c>
      <c r="J8" s="503" t="s">
        <v>508</v>
      </c>
    </row>
    <row r="9" spans="1:10" s="213" customFormat="1" ht="23.25" customHeight="1">
      <c r="A9" s="95">
        <v>2</v>
      </c>
      <c r="B9" s="96" t="s">
        <v>505</v>
      </c>
      <c r="C9" s="95">
        <v>1</v>
      </c>
      <c r="D9" s="502"/>
      <c r="E9" s="502"/>
      <c r="F9" s="504"/>
      <c r="G9" s="96" t="s">
        <v>509</v>
      </c>
      <c r="H9" s="96" t="s">
        <v>259</v>
      </c>
      <c r="I9" s="96" t="s">
        <v>507</v>
      </c>
      <c r="J9" s="96" t="s">
        <v>510</v>
      </c>
    </row>
    <row r="10" spans="1:10" s="213" customFormat="1" ht="23.25" customHeight="1">
      <c r="A10" s="95">
        <v>3</v>
      </c>
      <c r="B10" s="96" t="s">
        <v>505</v>
      </c>
      <c r="C10" s="95">
        <v>1</v>
      </c>
      <c r="D10" s="502"/>
      <c r="E10" s="502"/>
      <c r="F10" s="504"/>
      <c r="G10" s="96" t="s">
        <v>511</v>
      </c>
      <c r="H10" s="96" t="s">
        <v>259</v>
      </c>
      <c r="I10" s="96" t="s">
        <v>507</v>
      </c>
      <c r="J10" s="504" t="s">
        <v>512</v>
      </c>
    </row>
    <row r="11" spans="1:10" s="213" customFormat="1" ht="21">
      <c r="A11" s="95">
        <v>4</v>
      </c>
      <c r="B11" s="96" t="s">
        <v>505</v>
      </c>
      <c r="C11" s="95">
        <v>1</v>
      </c>
      <c r="D11" s="505"/>
      <c r="E11" s="505"/>
      <c r="F11" s="503"/>
      <c r="G11" s="503" t="s">
        <v>513</v>
      </c>
      <c r="H11" s="96" t="s">
        <v>259</v>
      </c>
      <c r="I11" s="96" t="s">
        <v>507</v>
      </c>
      <c r="J11" s="503" t="s">
        <v>514</v>
      </c>
    </row>
    <row r="12" spans="1:10" s="213" customFormat="1" ht="21">
      <c r="A12" s="95">
        <v>5</v>
      </c>
      <c r="B12" s="96" t="s">
        <v>505</v>
      </c>
      <c r="C12" s="95">
        <v>1</v>
      </c>
      <c r="D12" s="505"/>
      <c r="E12" s="505"/>
      <c r="F12" s="503"/>
      <c r="G12" s="503" t="s">
        <v>515</v>
      </c>
      <c r="H12" s="96" t="s">
        <v>293</v>
      </c>
      <c r="I12" s="96" t="s">
        <v>507</v>
      </c>
      <c r="J12" s="503" t="s">
        <v>516</v>
      </c>
    </row>
    <row r="13" spans="1:10" s="213" customFormat="1" ht="21">
      <c r="A13" s="95">
        <v>6</v>
      </c>
      <c r="B13" s="96" t="s">
        <v>505</v>
      </c>
      <c r="C13" s="95">
        <v>1</v>
      </c>
      <c r="D13" s="505"/>
      <c r="E13" s="505"/>
      <c r="F13" s="503"/>
      <c r="G13" s="503" t="s">
        <v>484</v>
      </c>
      <c r="H13" s="96" t="s">
        <v>293</v>
      </c>
      <c r="I13" s="96" t="s">
        <v>507</v>
      </c>
      <c r="J13" s="503" t="s">
        <v>517</v>
      </c>
    </row>
    <row r="14" spans="1:10" s="213" customFormat="1" ht="21">
      <c r="A14" s="95">
        <v>7</v>
      </c>
      <c r="B14" s="96" t="s">
        <v>505</v>
      </c>
      <c r="C14" s="95">
        <v>1</v>
      </c>
      <c r="D14" s="505"/>
      <c r="E14" s="505"/>
      <c r="F14" s="503"/>
      <c r="G14" s="503" t="s">
        <v>297</v>
      </c>
      <c r="H14" s="96" t="s">
        <v>293</v>
      </c>
      <c r="I14" s="96" t="s">
        <v>507</v>
      </c>
      <c r="J14" s="503" t="s">
        <v>518</v>
      </c>
    </row>
    <row r="15" spans="1:10" s="104" customFormat="1" ht="23.25">
      <c r="A15" s="95">
        <v>8</v>
      </c>
      <c r="B15" s="96" t="s">
        <v>505</v>
      </c>
      <c r="C15" s="95">
        <v>1</v>
      </c>
      <c r="D15" s="505"/>
      <c r="E15" s="505"/>
      <c r="F15" s="503"/>
      <c r="G15" s="503" t="s">
        <v>294</v>
      </c>
      <c r="H15" s="503" t="s">
        <v>293</v>
      </c>
      <c r="I15" s="96" t="s">
        <v>507</v>
      </c>
      <c r="J15" s="503" t="s">
        <v>519</v>
      </c>
    </row>
    <row r="16" spans="1:11" s="58" customFormat="1" ht="23.25">
      <c r="A16" s="95">
        <v>9</v>
      </c>
      <c r="B16" s="96" t="s">
        <v>505</v>
      </c>
      <c r="C16" s="95">
        <v>1</v>
      </c>
      <c r="D16" s="505"/>
      <c r="E16" s="505"/>
      <c r="F16" s="503"/>
      <c r="G16" s="503" t="s">
        <v>520</v>
      </c>
      <c r="H16" s="503" t="s">
        <v>256</v>
      </c>
      <c r="I16" s="503" t="s">
        <v>507</v>
      </c>
      <c r="J16" s="503"/>
      <c r="K16" s="66"/>
    </row>
    <row r="17" spans="1:11" s="58" customFormat="1" ht="23.25">
      <c r="A17" s="95">
        <v>10</v>
      </c>
      <c r="B17" s="96" t="s">
        <v>505</v>
      </c>
      <c r="C17" s="95">
        <v>1</v>
      </c>
      <c r="D17" s="505"/>
      <c r="E17" s="505"/>
      <c r="F17" s="503"/>
      <c r="G17" s="503" t="s">
        <v>521</v>
      </c>
      <c r="H17" s="503" t="s">
        <v>256</v>
      </c>
      <c r="I17" s="503" t="s">
        <v>507</v>
      </c>
      <c r="J17" s="503"/>
      <c r="K17" s="66"/>
    </row>
    <row r="18" spans="1:11" s="58" customFormat="1" ht="23.25">
      <c r="A18" s="95">
        <v>11</v>
      </c>
      <c r="B18" s="96" t="s">
        <v>505</v>
      </c>
      <c r="C18" s="95">
        <v>1</v>
      </c>
      <c r="D18" s="505"/>
      <c r="E18" s="505"/>
      <c r="F18" s="503"/>
      <c r="G18" s="503" t="s">
        <v>522</v>
      </c>
      <c r="H18" s="503" t="s">
        <v>256</v>
      </c>
      <c r="I18" s="503" t="s">
        <v>507</v>
      </c>
      <c r="J18" s="503"/>
      <c r="K18" s="66"/>
    </row>
    <row r="19" spans="1:11" s="58" customFormat="1" ht="23.25">
      <c r="A19" s="95">
        <v>12</v>
      </c>
      <c r="B19" s="96" t="s">
        <v>505</v>
      </c>
      <c r="C19" s="95">
        <v>1</v>
      </c>
      <c r="D19" s="505"/>
      <c r="E19" s="505"/>
      <c r="F19" s="503"/>
      <c r="G19" s="503" t="s">
        <v>298</v>
      </c>
      <c r="H19" s="503" t="s">
        <v>254</v>
      </c>
      <c r="I19" s="503" t="s">
        <v>507</v>
      </c>
      <c r="J19" s="503"/>
      <c r="K19" s="66"/>
    </row>
    <row r="20" spans="1:11" s="58" customFormat="1" ht="23.25">
      <c r="A20" s="95">
        <v>13</v>
      </c>
      <c r="B20" s="96" t="s">
        <v>505</v>
      </c>
      <c r="C20" s="95">
        <v>1</v>
      </c>
      <c r="D20" s="505"/>
      <c r="E20" s="505"/>
      <c r="F20" s="503"/>
      <c r="G20" s="503" t="s">
        <v>523</v>
      </c>
      <c r="H20" s="503" t="s">
        <v>524</v>
      </c>
      <c r="I20" s="503" t="s">
        <v>507</v>
      </c>
      <c r="J20" s="503"/>
      <c r="K20" s="66"/>
    </row>
    <row r="21" spans="1:11" s="58" customFormat="1" ht="23.25">
      <c r="A21" s="95">
        <v>14</v>
      </c>
      <c r="B21" s="96" t="s">
        <v>505</v>
      </c>
      <c r="C21" s="95">
        <v>1</v>
      </c>
      <c r="D21" s="505"/>
      <c r="E21" s="505"/>
      <c r="F21" s="503"/>
      <c r="G21" s="503" t="s">
        <v>257</v>
      </c>
      <c r="H21" s="503" t="s">
        <v>258</v>
      </c>
      <c r="I21" s="503" t="s">
        <v>507</v>
      </c>
      <c r="J21" s="503"/>
      <c r="K21" s="66"/>
    </row>
    <row r="22" spans="1:11" s="58" customFormat="1" ht="23.25">
      <c r="A22" s="95">
        <v>15</v>
      </c>
      <c r="B22" s="96" t="s">
        <v>505</v>
      </c>
      <c r="C22" s="95">
        <v>1</v>
      </c>
      <c r="D22" s="505"/>
      <c r="E22" s="505"/>
      <c r="F22" s="503"/>
      <c r="G22" s="503" t="s">
        <v>485</v>
      </c>
      <c r="H22" s="503" t="s">
        <v>201</v>
      </c>
      <c r="I22" s="503" t="s">
        <v>507</v>
      </c>
      <c r="J22" s="503"/>
      <c r="K22" s="66"/>
    </row>
    <row r="23" spans="1:10" ht="23.25">
      <c r="A23" s="95">
        <v>16</v>
      </c>
      <c r="B23" s="96" t="s">
        <v>505</v>
      </c>
      <c r="C23" s="95">
        <v>1</v>
      </c>
      <c r="D23" s="505"/>
      <c r="E23" s="505"/>
      <c r="F23" s="503"/>
      <c r="G23" s="503" t="s">
        <v>525</v>
      </c>
      <c r="H23" s="503" t="s">
        <v>201</v>
      </c>
      <c r="I23" s="503" t="s">
        <v>507</v>
      </c>
      <c r="J23" s="503"/>
    </row>
    <row r="24" spans="1:10" ht="42">
      <c r="A24" s="548">
        <v>17</v>
      </c>
      <c r="B24" s="549" t="s">
        <v>64</v>
      </c>
      <c r="C24" s="548">
        <v>1</v>
      </c>
      <c r="D24" s="549"/>
      <c r="E24" s="549"/>
      <c r="F24" s="548" t="s">
        <v>815</v>
      </c>
      <c r="G24" s="549" t="s">
        <v>820</v>
      </c>
      <c r="H24" s="550" t="s">
        <v>821</v>
      </c>
      <c r="I24" s="549" t="s">
        <v>65</v>
      </c>
      <c r="J24" s="549" t="s">
        <v>242</v>
      </c>
    </row>
    <row r="25" spans="1:10" ht="23.25">
      <c r="A25" s="496"/>
      <c r="B25" s="497"/>
      <c r="C25" s="502"/>
      <c r="D25" s="497"/>
      <c r="E25" s="497"/>
      <c r="F25" s="498"/>
      <c r="G25" s="497"/>
      <c r="H25" s="498"/>
      <c r="I25" s="497"/>
      <c r="J25" s="497"/>
    </row>
    <row r="26" spans="1:10" ht="23.25">
      <c r="A26" s="221" t="s">
        <v>151</v>
      </c>
      <c r="B26" s="222"/>
      <c r="C26" s="499">
        <f>SUM(C8:C25)</f>
        <v>17</v>
      </c>
      <c r="D26" s="499">
        <f>SUM(D8:D25)</f>
        <v>0</v>
      </c>
      <c r="E26" s="499">
        <f>SUM(E8:E25)</f>
        <v>0</v>
      </c>
      <c r="F26" s="500"/>
      <c r="G26" s="500"/>
      <c r="H26" s="500"/>
      <c r="I26" s="500"/>
      <c r="J26" s="500"/>
    </row>
    <row r="27" spans="1:10" ht="23.25">
      <c r="A27" s="62" t="s">
        <v>164</v>
      </c>
      <c r="B27" s="63"/>
      <c r="C27" s="63"/>
      <c r="D27" s="63"/>
      <c r="E27" s="63"/>
      <c r="F27" s="63"/>
      <c r="G27" s="63"/>
      <c r="H27" s="223"/>
      <c r="I27" s="70"/>
      <c r="J27" s="71" t="s">
        <v>84</v>
      </c>
    </row>
    <row r="28" spans="1:10" ht="23.25">
      <c r="A28" s="224" t="s">
        <v>212</v>
      </c>
      <c r="B28" s="223"/>
      <c r="C28" s="223"/>
      <c r="D28" s="223"/>
      <c r="E28" s="223"/>
      <c r="F28" s="223"/>
      <c r="G28" s="225"/>
      <c r="H28" s="226"/>
      <c r="I28" s="226"/>
      <c r="J28" s="227"/>
    </row>
    <row r="29" spans="1:10" ht="23.25">
      <c r="A29" s="89" t="s">
        <v>117</v>
      </c>
      <c r="B29" s="89"/>
      <c r="C29" s="89"/>
      <c r="D29" s="89"/>
      <c r="E29" s="89"/>
      <c r="F29" s="89"/>
      <c r="H29" s="88"/>
      <c r="I29" s="88"/>
      <c r="J29" s="88" t="s">
        <v>66</v>
      </c>
    </row>
    <row r="30" spans="1:10" ht="23.25">
      <c r="A30" s="89" t="s">
        <v>131</v>
      </c>
      <c r="B30" s="89"/>
      <c r="C30" s="89"/>
      <c r="D30" s="89"/>
      <c r="E30" s="89"/>
      <c r="F30" s="89"/>
      <c r="G30" s="89"/>
      <c r="I30" s="88"/>
      <c r="J30" s="88" t="s">
        <v>67</v>
      </c>
    </row>
    <row r="31" spans="1:10" ht="23.25">
      <c r="A31" s="89" t="s">
        <v>165</v>
      </c>
      <c r="B31" s="89"/>
      <c r="C31" s="89"/>
      <c r="D31" s="89"/>
      <c r="E31" s="89"/>
      <c r="F31" s="89"/>
      <c r="I31" s="88"/>
      <c r="J31" s="88" t="s">
        <v>1037</v>
      </c>
    </row>
  </sheetData>
  <sheetProtection/>
  <mergeCells count="8">
    <mergeCell ref="A6:A7"/>
    <mergeCell ref="B6:B7"/>
    <mergeCell ref="C6:E6"/>
    <mergeCell ref="J6:J7"/>
    <mergeCell ref="F6:F7"/>
    <mergeCell ref="G6:G7"/>
    <mergeCell ref="H6:H7"/>
    <mergeCell ref="I6:I7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87" r:id="rId1"/>
  <headerFooter alignWithMargins="0">
    <oddFooter>&amp;Cหน้า 9-&amp;P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661">
    <pageSetUpPr fitToPage="1"/>
  </sheetPr>
  <dimension ref="A1:L21"/>
  <sheetViews>
    <sheetView view="pageBreakPreview" zoomScaleSheetLayoutView="100" zoomScalePageLayoutView="0" workbookViewId="0" topLeftCell="A6">
      <selection activeCell="K21" sqref="K21"/>
    </sheetView>
  </sheetViews>
  <sheetFormatPr defaultColWidth="10.66015625" defaultRowHeight="21"/>
  <cols>
    <col min="1" max="1" width="5.83203125" style="90" customWidth="1"/>
    <col min="2" max="2" width="45.83203125" style="90" customWidth="1"/>
    <col min="3" max="3" width="14.83203125" style="90" customWidth="1"/>
    <col min="4" max="4" width="45.83203125" style="90" customWidth="1"/>
    <col min="5" max="7" width="7.83203125" style="90" customWidth="1"/>
    <col min="8" max="10" width="8.83203125" style="90" customWidth="1"/>
    <col min="11" max="11" width="14.83203125" style="90" customWidth="1"/>
    <col min="12" max="12" width="10.66015625" style="90" hidden="1" customWidth="1"/>
    <col min="13" max="16384" width="10.66015625" style="90" customWidth="1"/>
  </cols>
  <sheetData>
    <row r="1" spans="1:11" ht="29.25">
      <c r="A1" s="231" t="s">
        <v>166</v>
      </c>
      <c r="B1" s="232"/>
      <c r="C1" s="232"/>
      <c r="D1" s="232"/>
      <c r="E1" s="232"/>
      <c r="F1" s="232"/>
      <c r="G1" s="232"/>
      <c r="H1" s="233"/>
      <c r="I1" s="232"/>
      <c r="J1" s="232"/>
      <c r="K1" s="232"/>
    </row>
    <row r="2" spans="1:11" s="192" customFormat="1" ht="26.25">
      <c r="A2" s="180" t="s">
        <v>73</v>
      </c>
      <c r="C2" s="91"/>
      <c r="D2" s="91"/>
      <c r="E2" s="91"/>
      <c r="F2" s="91"/>
      <c r="G2" s="91"/>
      <c r="H2" s="91"/>
      <c r="I2" s="91"/>
      <c r="J2" s="91"/>
      <c r="K2" s="234" t="s">
        <v>501</v>
      </c>
    </row>
    <row r="3" spans="1:11" s="192" customFormat="1" ht="26.25">
      <c r="A3" s="59" t="s">
        <v>167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1" ht="23.25">
      <c r="A4" s="92" t="s">
        <v>74</v>
      </c>
      <c r="B4" s="93"/>
      <c r="C4" s="93"/>
      <c r="D4" s="93"/>
      <c r="E4" s="93"/>
      <c r="F4" s="93"/>
      <c r="G4" s="93"/>
      <c r="H4" s="93"/>
      <c r="I4" s="93"/>
      <c r="J4" s="93"/>
      <c r="K4" s="94" t="s">
        <v>120</v>
      </c>
    </row>
    <row r="5" spans="1:11" s="235" customFormat="1" ht="21">
      <c r="A5" s="625" t="s">
        <v>89</v>
      </c>
      <c r="B5" s="625" t="s">
        <v>156</v>
      </c>
      <c r="C5" s="625" t="s">
        <v>158</v>
      </c>
      <c r="D5" s="625" t="s">
        <v>168</v>
      </c>
      <c r="E5" s="627" t="s">
        <v>169</v>
      </c>
      <c r="F5" s="628"/>
      <c r="G5" s="629"/>
      <c r="H5" s="627" t="s">
        <v>170</v>
      </c>
      <c r="I5" s="629"/>
      <c r="J5" s="630" t="s">
        <v>214</v>
      </c>
      <c r="K5" s="630" t="s">
        <v>171</v>
      </c>
    </row>
    <row r="6" spans="1:11" s="238" customFormat="1" ht="21">
      <c r="A6" s="626"/>
      <c r="B6" s="626"/>
      <c r="C6" s="626"/>
      <c r="D6" s="626"/>
      <c r="E6" s="236" t="s">
        <v>70</v>
      </c>
      <c r="F6" s="236" t="s">
        <v>139</v>
      </c>
      <c r="G6" s="236" t="s">
        <v>140</v>
      </c>
      <c r="H6" s="237" t="s">
        <v>172</v>
      </c>
      <c r="I6" s="237" t="s">
        <v>71</v>
      </c>
      <c r="J6" s="626"/>
      <c r="K6" s="631"/>
    </row>
    <row r="7" spans="1:11" s="238" customFormat="1" ht="42">
      <c r="A7" s="239">
        <v>1</v>
      </c>
      <c r="B7" s="240" t="s">
        <v>780</v>
      </c>
      <c r="C7" s="507">
        <v>5400</v>
      </c>
      <c r="D7" s="240"/>
      <c r="E7" s="96"/>
      <c r="F7" s="96"/>
      <c r="G7" s="96"/>
      <c r="H7" s="241"/>
      <c r="I7" s="241">
        <v>6</v>
      </c>
      <c r="J7" s="241">
        <v>6</v>
      </c>
      <c r="K7" s="241" t="s">
        <v>781</v>
      </c>
    </row>
    <row r="8" spans="1:11" s="238" customFormat="1" ht="42">
      <c r="A8" s="242">
        <v>2</v>
      </c>
      <c r="B8" s="240" t="s">
        <v>796</v>
      </c>
      <c r="C8" s="241"/>
      <c r="D8" s="241" t="s">
        <v>797</v>
      </c>
      <c r="E8" s="95">
        <v>111</v>
      </c>
      <c r="F8" s="95">
        <v>0</v>
      </c>
      <c r="G8" s="95">
        <v>0</v>
      </c>
      <c r="H8" s="241">
        <v>0</v>
      </c>
      <c r="I8" s="241">
        <v>0</v>
      </c>
      <c r="J8" s="241">
        <v>111</v>
      </c>
      <c r="K8" s="508" t="s">
        <v>818</v>
      </c>
    </row>
    <row r="9" spans="1:11" s="238" customFormat="1" ht="42">
      <c r="A9" s="242">
        <v>3</v>
      </c>
      <c r="B9" s="240" t="s">
        <v>798</v>
      </c>
      <c r="C9" s="241" t="s">
        <v>799</v>
      </c>
      <c r="D9" s="241" t="s">
        <v>797</v>
      </c>
      <c r="E9" s="95">
        <v>108</v>
      </c>
      <c r="F9" s="95">
        <v>0</v>
      </c>
      <c r="G9" s="95">
        <v>0</v>
      </c>
      <c r="H9" s="241">
        <v>0</v>
      </c>
      <c r="I9" s="241">
        <v>0</v>
      </c>
      <c r="J9" s="241">
        <v>108</v>
      </c>
      <c r="K9" s="509" t="s">
        <v>800</v>
      </c>
    </row>
    <row r="10" spans="1:11" s="238" customFormat="1" ht="21">
      <c r="A10" s="239">
        <v>4</v>
      </c>
      <c r="B10" s="240" t="s">
        <v>801</v>
      </c>
      <c r="C10" s="510" t="s">
        <v>802</v>
      </c>
      <c r="D10" s="241" t="s">
        <v>803</v>
      </c>
      <c r="E10" s="95">
        <v>124</v>
      </c>
      <c r="F10" s="95">
        <v>5</v>
      </c>
      <c r="G10" s="95">
        <v>0</v>
      </c>
      <c r="H10" s="241">
        <v>2</v>
      </c>
      <c r="I10" s="241">
        <v>2</v>
      </c>
      <c r="J10" s="241">
        <v>133</v>
      </c>
      <c r="K10" s="508" t="s">
        <v>804</v>
      </c>
    </row>
    <row r="11" spans="1:11" s="238" customFormat="1" ht="24.75" customHeight="1">
      <c r="A11" s="239">
        <v>5</v>
      </c>
      <c r="B11" s="240" t="s">
        <v>805</v>
      </c>
      <c r="C11" s="241"/>
      <c r="D11" s="241" t="s">
        <v>806</v>
      </c>
      <c r="E11" s="511">
        <v>13</v>
      </c>
      <c r="F11" s="95">
        <v>4</v>
      </c>
      <c r="G11" s="95">
        <v>0</v>
      </c>
      <c r="H11" s="241">
        <v>0</v>
      </c>
      <c r="I11" s="241">
        <v>0</v>
      </c>
      <c r="J11" s="241">
        <v>17</v>
      </c>
      <c r="K11" s="509" t="s">
        <v>807</v>
      </c>
    </row>
    <row r="12" spans="1:11" s="238" customFormat="1" ht="24.75" customHeight="1">
      <c r="A12" s="239">
        <v>6</v>
      </c>
      <c r="B12" s="240" t="s">
        <v>808</v>
      </c>
      <c r="C12" s="241" t="s">
        <v>809</v>
      </c>
      <c r="D12" s="241" t="s">
        <v>797</v>
      </c>
      <c r="E12" s="95">
        <v>47</v>
      </c>
      <c r="F12" s="95">
        <v>0</v>
      </c>
      <c r="G12" s="95">
        <v>0</v>
      </c>
      <c r="H12" s="241">
        <v>1</v>
      </c>
      <c r="I12" s="241">
        <v>0</v>
      </c>
      <c r="J12" s="241">
        <v>48</v>
      </c>
      <c r="K12" s="509" t="s">
        <v>810</v>
      </c>
    </row>
    <row r="13" spans="1:11" s="238" customFormat="1" ht="25.5" customHeight="1">
      <c r="A13" s="239">
        <v>7</v>
      </c>
      <c r="B13" s="240" t="s">
        <v>811</v>
      </c>
      <c r="C13" s="241" t="s">
        <v>812</v>
      </c>
      <c r="D13" s="241" t="s">
        <v>797</v>
      </c>
      <c r="E13" s="95">
        <v>15</v>
      </c>
      <c r="F13" s="95">
        <v>0</v>
      </c>
      <c r="G13" s="95">
        <v>0</v>
      </c>
      <c r="H13" s="241">
        <v>2</v>
      </c>
      <c r="I13" s="241">
        <v>0</v>
      </c>
      <c r="J13" s="241">
        <v>17</v>
      </c>
      <c r="K13" s="508" t="s">
        <v>813</v>
      </c>
    </row>
    <row r="14" spans="1:11" s="238" customFormat="1" ht="24.75" customHeight="1">
      <c r="A14" s="239">
        <v>8</v>
      </c>
      <c r="B14" s="240" t="s">
        <v>814</v>
      </c>
      <c r="C14" s="95" t="s">
        <v>815</v>
      </c>
      <c r="D14" s="95" t="s">
        <v>816</v>
      </c>
      <c r="E14" s="241">
        <v>41</v>
      </c>
      <c r="F14" s="95">
        <v>13</v>
      </c>
      <c r="G14" s="95">
        <v>1</v>
      </c>
      <c r="H14" s="95">
        <v>3</v>
      </c>
      <c r="I14" s="241">
        <v>6</v>
      </c>
      <c r="J14" s="241">
        <v>64</v>
      </c>
      <c r="K14" s="512" t="s">
        <v>817</v>
      </c>
    </row>
    <row r="15" spans="1:11" ht="23.25">
      <c r="A15" s="221" t="s">
        <v>420</v>
      </c>
      <c r="B15" s="222"/>
      <c r="C15" s="214"/>
      <c r="D15" s="244"/>
      <c r="E15" s="245"/>
      <c r="F15" s="214"/>
      <c r="G15" s="214"/>
      <c r="H15" s="243"/>
      <c r="I15" s="243"/>
      <c r="J15" s="214">
        <f>SUM(J7:J14)</f>
        <v>504</v>
      </c>
      <c r="K15" s="243"/>
    </row>
    <row r="16" spans="1:12" ht="26.25">
      <c r="A16" s="228" t="s">
        <v>126</v>
      </c>
      <c r="B16" s="229"/>
      <c r="C16" s="87"/>
      <c r="D16" s="87"/>
      <c r="E16" s="87"/>
      <c r="F16" s="87"/>
      <c r="G16" s="87"/>
      <c r="H16" s="97"/>
      <c r="I16" s="97"/>
      <c r="J16" s="97"/>
      <c r="K16" s="94" t="s">
        <v>84</v>
      </c>
      <c r="L16" s="98"/>
    </row>
    <row r="17" spans="1:12" s="101" customFormat="1" ht="26.25">
      <c r="A17" s="254" t="s">
        <v>212</v>
      </c>
      <c r="B17" s="246"/>
      <c r="C17" s="247"/>
      <c r="D17" s="247"/>
      <c r="E17" s="247"/>
      <c r="F17" s="247"/>
      <c r="G17" s="247"/>
      <c r="H17" s="99"/>
      <c r="I17" s="99"/>
      <c r="J17" s="99"/>
      <c r="K17" s="248"/>
      <c r="L17" s="100"/>
    </row>
    <row r="18" spans="1:12" s="101" customFormat="1" ht="26.25">
      <c r="A18" s="249"/>
      <c r="B18" s="250"/>
      <c r="C18" s="251"/>
      <c r="D18" s="251"/>
      <c r="E18" s="251"/>
      <c r="F18" s="251"/>
      <c r="G18" s="251"/>
      <c r="H18" s="252"/>
      <c r="I18" s="252"/>
      <c r="J18" s="252"/>
      <c r="K18" s="253"/>
      <c r="L18" s="100"/>
    </row>
    <row r="19" spans="1:12" ht="23.25">
      <c r="A19" s="102" t="s">
        <v>478</v>
      </c>
      <c r="B19" s="102"/>
      <c r="C19" s="102"/>
      <c r="D19" s="102"/>
      <c r="H19" s="230"/>
      <c r="I19" s="230"/>
      <c r="J19" s="230"/>
      <c r="K19" s="230" t="s">
        <v>479</v>
      </c>
      <c r="L19" s="103"/>
    </row>
    <row r="20" spans="1:12" ht="23.25">
      <c r="A20" s="104" t="s">
        <v>173</v>
      </c>
      <c r="B20" s="104"/>
      <c r="F20" s="230"/>
      <c r="H20" s="230"/>
      <c r="I20" s="230"/>
      <c r="J20" s="230"/>
      <c r="K20" s="230" t="s">
        <v>480</v>
      </c>
      <c r="L20" s="230"/>
    </row>
    <row r="21" spans="8:11" ht="23.25">
      <c r="H21" s="105"/>
      <c r="I21" s="105"/>
      <c r="J21" s="105"/>
      <c r="K21" s="105" t="s">
        <v>1037</v>
      </c>
    </row>
  </sheetData>
  <sheetProtection/>
  <mergeCells count="8">
    <mergeCell ref="J5:J6"/>
    <mergeCell ref="K5:K6"/>
    <mergeCell ref="A5:A6"/>
    <mergeCell ref="B5:B6"/>
    <mergeCell ref="C5:C6"/>
    <mergeCell ref="D5:D6"/>
    <mergeCell ref="E5:G5"/>
    <mergeCell ref="H5:I5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82" r:id="rId1"/>
  <headerFooter alignWithMargins="0">
    <oddFooter>&amp;C&amp;"Angsana New,Regular"&amp;16หน้า 9-&amp;P&amp;"Cordia New,Regular"&amp;14
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K31"/>
  <sheetViews>
    <sheetView view="pageBreakPreview" zoomScaleSheetLayoutView="100" zoomScalePageLayoutView="0" workbookViewId="0" topLeftCell="A1">
      <pane ySplit="8" topLeftCell="A15" activePane="bottomLeft" state="frozen"/>
      <selection pane="topLeft" activeCell="A1" sqref="A1"/>
      <selection pane="bottomLeft" activeCell="K25" sqref="K25"/>
    </sheetView>
  </sheetViews>
  <sheetFormatPr defaultColWidth="9.33203125" defaultRowHeight="21"/>
  <cols>
    <col min="1" max="1" width="15.83203125" style="0" customWidth="1"/>
    <col min="2" max="5" width="8.83203125" style="0" customWidth="1"/>
    <col min="6" max="11" width="10.83203125" style="0" customWidth="1"/>
  </cols>
  <sheetData>
    <row r="1" spans="1:11" ht="26.25">
      <c r="A1" s="274" t="s">
        <v>228</v>
      </c>
      <c r="B1" s="273"/>
      <c r="C1" s="273"/>
      <c r="D1" s="273"/>
      <c r="E1" s="273"/>
      <c r="F1" s="273"/>
      <c r="G1" s="273"/>
      <c r="H1" s="273"/>
      <c r="I1" s="273"/>
      <c r="J1" s="273"/>
      <c r="K1" s="273"/>
    </row>
    <row r="2" spans="1:11" ht="23.25">
      <c r="A2" s="257"/>
      <c r="B2" s="257"/>
      <c r="C2" s="257"/>
      <c r="D2" s="257"/>
      <c r="E2" s="257"/>
      <c r="F2" s="257"/>
      <c r="G2" s="257"/>
      <c r="H2" s="257"/>
      <c r="I2" s="257"/>
      <c r="J2" s="257"/>
      <c r="K2" s="256" t="s">
        <v>502</v>
      </c>
    </row>
    <row r="3" spans="1:11" ht="26.25">
      <c r="A3" s="258" t="s">
        <v>174</v>
      </c>
      <c r="B3" s="259"/>
      <c r="C3" s="259"/>
      <c r="D3" s="259"/>
      <c r="E3" s="259"/>
      <c r="F3" s="259"/>
      <c r="G3" s="259"/>
      <c r="H3" s="259"/>
      <c r="I3" s="259"/>
      <c r="J3" s="259"/>
      <c r="K3" s="283"/>
    </row>
    <row r="4" spans="1:11" ht="26.25">
      <c r="A4" s="258" t="s">
        <v>737</v>
      </c>
      <c r="B4" s="261"/>
      <c r="C4" s="261"/>
      <c r="D4" s="261"/>
      <c r="E4" s="261"/>
      <c r="F4" s="261"/>
      <c r="G4" s="261"/>
      <c r="H4" s="261"/>
      <c r="I4" s="261"/>
      <c r="J4" s="261"/>
      <c r="K4" s="284"/>
    </row>
    <row r="5" spans="1:11" ht="23.25">
      <c r="A5" s="262" t="s">
        <v>74</v>
      </c>
      <c r="B5" s="263"/>
      <c r="C5" s="263"/>
      <c r="D5" s="263"/>
      <c r="E5" s="263"/>
      <c r="F5" s="264"/>
      <c r="G5" s="265"/>
      <c r="H5" s="264"/>
      <c r="I5" s="264"/>
      <c r="J5" s="264"/>
      <c r="K5" s="54" t="s">
        <v>223</v>
      </c>
    </row>
    <row r="6" spans="1:11" ht="21">
      <c r="A6" s="632" t="s">
        <v>69</v>
      </c>
      <c r="B6" s="633" t="s">
        <v>224</v>
      </c>
      <c r="C6" s="633"/>
      <c r="D6" s="633"/>
      <c r="E6" s="633"/>
      <c r="F6" s="634" t="s">
        <v>218</v>
      </c>
      <c r="G6" s="635"/>
      <c r="H6" s="635"/>
      <c r="I6" s="635"/>
      <c r="J6" s="635"/>
      <c r="K6" s="636"/>
    </row>
    <row r="7" spans="1:11" ht="21">
      <c r="A7" s="632"/>
      <c r="B7" s="637" t="s">
        <v>225</v>
      </c>
      <c r="C7" s="637" t="s">
        <v>226</v>
      </c>
      <c r="D7" s="637" t="s">
        <v>227</v>
      </c>
      <c r="E7" s="638" t="s">
        <v>72</v>
      </c>
      <c r="F7" s="637" t="s">
        <v>175</v>
      </c>
      <c r="G7" s="637"/>
      <c r="H7" s="637" t="s">
        <v>176</v>
      </c>
      <c r="I7" s="637"/>
      <c r="J7" s="640" t="s">
        <v>177</v>
      </c>
      <c r="K7" s="641"/>
    </row>
    <row r="8" spans="1:11" ht="21">
      <c r="A8" s="632"/>
      <c r="B8" s="637"/>
      <c r="C8" s="637"/>
      <c r="D8" s="637"/>
      <c r="E8" s="639"/>
      <c r="F8" s="272" t="s">
        <v>76</v>
      </c>
      <c r="G8" s="271" t="s">
        <v>178</v>
      </c>
      <c r="H8" s="272" t="s">
        <v>76</v>
      </c>
      <c r="I8" s="271" t="s">
        <v>178</v>
      </c>
      <c r="J8" s="271" t="s">
        <v>76</v>
      </c>
      <c r="K8" s="272" t="s">
        <v>178</v>
      </c>
    </row>
    <row r="9" spans="1:11" ht="21">
      <c r="A9" s="267" t="s">
        <v>179</v>
      </c>
      <c r="B9" s="289">
        <v>1</v>
      </c>
      <c r="C9" s="289">
        <v>13</v>
      </c>
      <c r="D9" s="289">
        <v>10</v>
      </c>
      <c r="E9" s="289">
        <v>24</v>
      </c>
      <c r="F9" s="289"/>
      <c r="G9" s="291"/>
      <c r="H9" s="289"/>
      <c r="I9" s="291"/>
      <c r="J9" s="289"/>
      <c r="K9" s="291"/>
    </row>
    <row r="10" spans="1:11" ht="21">
      <c r="A10" s="267" t="s">
        <v>180</v>
      </c>
      <c r="B10" s="289">
        <v>1</v>
      </c>
      <c r="C10" s="289">
        <v>12</v>
      </c>
      <c r="D10" s="289">
        <v>16</v>
      </c>
      <c r="E10" s="289">
        <v>29</v>
      </c>
      <c r="F10" s="289"/>
      <c r="G10" s="291"/>
      <c r="H10" s="289"/>
      <c r="I10" s="291"/>
      <c r="J10" s="289"/>
      <c r="K10" s="291"/>
    </row>
    <row r="11" spans="1:11" ht="21">
      <c r="A11" s="267" t="s">
        <v>181</v>
      </c>
      <c r="B11" s="289"/>
      <c r="C11" s="289">
        <v>7</v>
      </c>
      <c r="D11" s="289">
        <v>15</v>
      </c>
      <c r="E11" s="289">
        <v>22</v>
      </c>
      <c r="F11" s="289">
        <v>3</v>
      </c>
      <c r="G11" s="291">
        <v>13.636363636363635</v>
      </c>
      <c r="H11" s="289"/>
      <c r="I11" s="291"/>
      <c r="J11" s="289">
        <v>3</v>
      </c>
      <c r="K11" s="291">
        <v>13.636363636363635</v>
      </c>
    </row>
    <row r="12" spans="1:11" ht="21">
      <c r="A12" s="267" t="s">
        <v>182</v>
      </c>
      <c r="B12" s="289">
        <v>1</v>
      </c>
      <c r="C12" s="289">
        <v>9.5</v>
      </c>
      <c r="D12" s="289">
        <v>9</v>
      </c>
      <c r="E12" s="289">
        <v>19.5</v>
      </c>
      <c r="F12" s="289"/>
      <c r="G12" s="291"/>
      <c r="H12" s="289"/>
      <c r="I12" s="291"/>
      <c r="J12" s="289"/>
      <c r="K12" s="291"/>
    </row>
    <row r="13" spans="1:11" ht="21">
      <c r="A13" s="267" t="s">
        <v>183</v>
      </c>
      <c r="B13" s="289"/>
      <c r="C13" s="289">
        <v>1</v>
      </c>
      <c r="D13" s="289">
        <v>13</v>
      </c>
      <c r="E13" s="289">
        <v>14</v>
      </c>
      <c r="F13" s="289"/>
      <c r="G13" s="291"/>
      <c r="H13" s="289"/>
      <c r="I13" s="291"/>
      <c r="J13" s="289"/>
      <c r="K13" s="291"/>
    </row>
    <row r="14" spans="1:11" ht="21">
      <c r="A14" s="267" t="s">
        <v>184</v>
      </c>
      <c r="B14" s="289">
        <v>0</v>
      </c>
      <c r="C14" s="289">
        <v>2</v>
      </c>
      <c r="D14" s="289">
        <v>9</v>
      </c>
      <c r="E14" s="289">
        <v>11</v>
      </c>
      <c r="F14" s="289"/>
      <c r="G14" s="291"/>
      <c r="H14" s="289"/>
      <c r="I14" s="291"/>
      <c r="J14" s="289"/>
      <c r="K14" s="291"/>
    </row>
    <row r="15" spans="1:11" ht="21">
      <c r="A15" s="267" t="s">
        <v>185</v>
      </c>
      <c r="B15" s="289">
        <v>2</v>
      </c>
      <c r="C15" s="289">
        <v>14.5</v>
      </c>
      <c r="D15" s="289">
        <v>11</v>
      </c>
      <c r="E15" s="289">
        <v>27.5</v>
      </c>
      <c r="F15" s="289"/>
      <c r="G15" s="291"/>
      <c r="H15" s="289"/>
      <c r="I15" s="291"/>
      <c r="J15" s="289"/>
      <c r="K15" s="291"/>
    </row>
    <row r="16" spans="1:11" ht="21">
      <c r="A16" s="267" t="s">
        <v>215</v>
      </c>
      <c r="B16" s="289"/>
      <c r="C16" s="289"/>
      <c r="D16" s="289"/>
      <c r="E16" s="289"/>
      <c r="F16" s="289"/>
      <c r="G16" s="291"/>
      <c r="H16" s="289"/>
      <c r="I16" s="291"/>
      <c r="J16" s="289"/>
      <c r="K16" s="291"/>
    </row>
    <row r="17" spans="1:11" ht="21">
      <c r="A17" s="268" t="s">
        <v>72</v>
      </c>
      <c r="B17" s="290">
        <v>5</v>
      </c>
      <c r="C17" s="290">
        <v>59</v>
      </c>
      <c r="D17" s="290">
        <v>83</v>
      </c>
      <c r="E17" s="290">
        <v>147</v>
      </c>
      <c r="F17" s="290">
        <v>3</v>
      </c>
      <c r="G17" s="292">
        <v>2.0408163265306123</v>
      </c>
      <c r="H17" s="290"/>
      <c r="I17" s="292"/>
      <c r="J17" s="290">
        <v>3</v>
      </c>
      <c r="K17" s="292">
        <v>2.0408163265306123</v>
      </c>
    </row>
    <row r="18" spans="1:11" ht="23.25">
      <c r="A18" s="262" t="s">
        <v>96</v>
      </c>
      <c r="B18" s="263"/>
      <c r="C18" s="263"/>
      <c r="D18" s="263"/>
      <c r="E18" s="263"/>
      <c r="F18" s="263"/>
      <c r="G18" s="265"/>
      <c r="H18" s="263"/>
      <c r="I18" s="263"/>
      <c r="J18" s="263"/>
      <c r="K18" s="266" t="s">
        <v>335</v>
      </c>
    </row>
    <row r="19" spans="1:11" ht="23.25">
      <c r="A19" s="275" t="s">
        <v>219</v>
      </c>
      <c r="B19" s="278"/>
      <c r="C19" s="278"/>
      <c r="D19" s="278"/>
      <c r="E19" s="278"/>
      <c r="F19" s="278"/>
      <c r="G19" s="278"/>
      <c r="H19" s="278"/>
      <c r="I19" s="278"/>
      <c r="J19" s="278"/>
      <c r="K19" s="285"/>
    </row>
    <row r="20" spans="1:11" ht="23.25">
      <c r="A20" s="276" t="s">
        <v>220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79"/>
    </row>
    <row r="21" spans="1:11" ht="23.25">
      <c r="A21" s="277" t="s">
        <v>186</v>
      </c>
      <c r="B21" s="280"/>
      <c r="C21" s="280"/>
      <c r="D21" s="280"/>
      <c r="E21" s="280"/>
      <c r="F21" s="280"/>
      <c r="G21" s="280"/>
      <c r="H21" s="280"/>
      <c r="I21" s="280"/>
      <c r="J21" s="280"/>
      <c r="K21" s="281"/>
    </row>
    <row r="22" spans="1:11" ht="23.25">
      <c r="A22" s="286" t="s">
        <v>221</v>
      </c>
      <c r="B22" s="287"/>
      <c r="C22" s="287" t="s">
        <v>222</v>
      </c>
      <c r="D22" s="287"/>
      <c r="E22" s="287"/>
      <c r="F22" s="287"/>
      <c r="G22" s="287"/>
      <c r="H22" s="287"/>
      <c r="I22" s="287"/>
      <c r="J22" s="287"/>
      <c r="K22" s="288"/>
    </row>
    <row r="23" spans="1:11" ht="23.25">
      <c r="A23" s="270" t="s">
        <v>187</v>
      </c>
      <c r="B23" s="282"/>
      <c r="C23" s="282"/>
      <c r="D23" s="282"/>
      <c r="E23" s="282"/>
      <c r="F23" s="282"/>
      <c r="G23" s="269"/>
      <c r="H23" s="270"/>
      <c r="I23" s="270"/>
      <c r="J23" s="270"/>
      <c r="K23" s="269" t="s">
        <v>473</v>
      </c>
    </row>
    <row r="24" spans="1:11" ht="23.25">
      <c r="A24" s="270" t="s">
        <v>216</v>
      </c>
      <c r="B24" s="270"/>
      <c r="C24" s="270"/>
      <c r="D24" s="270"/>
      <c r="E24" s="270"/>
      <c r="F24" s="270"/>
      <c r="G24" s="270"/>
      <c r="H24" s="270"/>
      <c r="I24" s="270"/>
      <c r="J24" s="270"/>
      <c r="K24" s="269" t="s">
        <v>217</v>
      </c>
    </row>
    <row r="25" spans="1:11" ht="23.25">
      <c r="A25" s="260"/>
      <c r="B25" s="260"/>
      <c r="C25" s="260"/>
      <c r="D25" s="260"/>
      <c r="E25" s="260"/>
      <c r="F25" s="260"/>
      <c r="G25" s="260"/>
      <c r="H25" s="260"/>
      <c r="I25" s="260"/>
      <c r="J25" s="260"/>
      <c r="K25" s="269" t="s">
        <v>1038</v>
      </c>
    </row>
    <row r="26" spans="1:11" ht="23.25">
      <c r="A26" s="270"/>
      <c r="B26" s="270"/>
      <c r="C26" s="270"/>
      <c r="D26" s="270"/>
      <c r="E26" s="270"/>
      <c r="F26" s="260"/>
      <c r="G26" s="269"/>
      <c r="H26" s="260"/>
      <c r="I26" s="260"/>
      <c r="J26" s="260"/>
      <c r="K26" s="260"/>
    </row>
    <row r="27" spans="1:11" ht="23.25">
      <c r="A27" s="270"/>
      <c r="B27" s="270"/>
      <c r="C27" s="270"/>
      <c r="D27" s="270"/>
      <c r="E27" s="270"/>
      <c r="F27" s="255"/>
      <c r="G27" s="269"/>
      <c r="H27" s="270"/>
      <c r="I27" s="255"/>
      <c r="J27" s="255"/>
      <c r="K27" s="255"/>
    </row>
    <row r="28" spans="1:11" ht="23.25">
      <c r="A28" s="270"/>
      <c r="B28" s="270"/>
      <c r="C28" s="270"/>
      <c r="D28" s="270"/>
      <c r="E28" s="270"/>
      <c r="F28" s="255"/>
      <c r="G28" s="269"/>
      <c r="H28" s="255"/>
      <c r="I28" s="255"/>
      <c r="J28" s="255"/>
      <c r="K28" s="255"/>
    </row>
    <row r="29" spans="1:11" ht="23.25">
      <c r="A29" s="270"/>
      <c r="B29" s="270"/>
      <c r="C29" s="270"/>
      <c r="D29" s="270"/>
      <c r="E29" s="270"/>
      <c r="F29" s="255"/>
      <c r="G29" s="269"/>
      <c r="H29" s="255"/>
      <c r="I29" s="255"/>
      <c r="J29" s="255"/>
      <c r="K29" s="255"/>
    </row>
    <row r="30" spans="1:11" ht="23.25">
      <c r="A30" s="270"/>
      <c r="B30" s="270"/>
      <c r="C30" s="270"/>
      <c r="D30" s="270"/>
      <c r="E30" s="270"/>
      <c r="F30" s="257"/>
      <c r="G30" s="269"/>
      <c r="H30" s="257"/>
      <c r="I30" s="257"/>
      <c r="J30" s="257"/>
      <c r="K30" s="257"/>
    </row>
    <row r="31" spans="1:11" ht="23.25">
      <c r="A31" s="270"/>
      <c r="B31" s="270"/>
      <c r="C31" s="270"/>
      <c r="D31" s="270"/>
      <c r="E31" s="270"/>
      <c r="F31" s="270"/>
      <c r="G31" s="269"/>
      <c r="H31" s="270"/>
      <c r="I31" s="270"/>
      <c r="J31" s="270"/>
      <c r="K31" s="270"/>
    </row>
  </sheetData>
  <sheetProtection/>
  <mergeCells count="10">
    <mergeCell ref="A6:A8"/>
    <mergeCell ref="B6:E6"/>
    <mergeCell ref="F6:K6"/>
    <mergeCell ref="B7:B8"/>
    <mergeCell ref="C7:C8"/>
    <mergeCell ref="D7:D8"/>
    <mergeCell ref="E7:E8"/>
    <mergeCell ref="F7:G7"/>
    <mergeCell ref="H7:I7"/>
    <mergeCell ref="J7:K7"/>
  </mergeCells>
  <printOptions/>
  <pageMargins left="0.984251968503937" right="0.984251968503937" top="1.220472440944882" bottom="0.984251968503937" header="0.5118110236220472" footer="0.5118110236220472"/>
  <pageSetup fitToHeight="0" fitToWidth="1" horizontalDpi="600" verticalDpi="600" orientation="portrait" paperSize="9" scale="83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71">
    <pageSetUpPr fitToPage="1"/>
  </sheetPr>
  <dimension ref="A1:I22"/>
  <sheetViews>
    <sheetView view="pageBreakPreview" zoomScale="75" zoomScaleSheetLayoutView="75" zoomScalePageLayoutView="0" workbookViewId="0" topLeftCell="A1">
      <pane ySplit="5" topLeftCell="A13" activePane="bottomLeft" state="frozen"/>
      <selection pane="topLeft" activeCell="A1" sqref="A1"/>
      <selection pane="bottomLeft" activeCell="H22" sqref="H22"/>
    </sheetView>
  </sheetViews>
  <sheetFormatPr defaultColWidth="10.66015625" defaultRowHeight="21"/>
  <cols>
    <col min="1" max="1" width="5.83203125" style="58" customWidth="1"/>
    <col min="2" max="3" width="40.83203125" style="58" customWidth="1"/>
    <col min="4" max="4" width="10.83203125" style="544" customWidth="1"/>
    <col min="5" max="5" width="22.83203125" style="58" customWidth="1"/>
    <col min="6" max="6" width="25.83203125" style="58" customWidth="1"/>
    <col min="7" max="7" width="20.83203125" style="58" customWidth="1"/>
    <col min="8" max="8" width="22.83203125" style="58" customWidth="1"/>
    <col min="9" max="16384" width="10.66015625" style="58" customWidth="1"/>
  </cols>
  <sheetData>
    <row r="1" spans="1:9" ht="29.25">
      <c r="A1" s="190" t="s">
        <v>228</v>
      </c>
      <c r="B1" s="191"/>
      <c r="C1" s="191"/>
      <c r="D1" s="191"/>
      <c r="E1" s="191"/>
      <c r="F1" s="191"/>
      <c r="G1" s="191"/>
      <c r="H1" s="191"/>
      <c r="I1" s="85"/>
    </row>
    <row r="2" spans="1:8" s="192" customFormat="1" ht="23.25" customHeight="1">
      <c r="A2" s="180" t="s">
        <v>73</v>
      </c>
      <c r="D2" s="571"/>
      <c r="G2" s="193"/>
      <c r="H2" s="210" t="s">
        <v>499</v>
      </c>
    </row>
    <row r="3" spans="1:8" ht="26.25">
      <c r="A3" s="59" t="s">
        <v>736</v>
      </c>
      <c r="B3" s="60"/>
      <c r="C3" s="60"/>
      <c r="D3" s="87"/>
      <c r="E3" s="60"/>
      <c r="F3" s="60"/>
      <c r="G3" s="60"/>
      <c r="H3" s="61"/>
    </row>
    <row r="4" spans="1:8" ht="23.25">
      <c r="A4" s="62" t="s">
        <v>74</v>
      </c>
      <c r="B4" s="63"/>
      <c r="C4" s="63"/>
      <c r="D4" s="542"/>
      <c r="E4" s="63"/>
      <c r="F4" s="64"/>
      <c r="G4" s="189"/>
      <c r="H4" s="94" t="s">
        <v>223</v>
      </c>
    </row>
    <row r="5" spans="1:8" s="198" customFormat="1" ht="21">
      <c r="A5" s="194" t="s">
        <v>89</v>
      </c>
      <c r="B5" s="194" t="s">
        <v>384</v>
      </c>
      <c r="C5" s="194" t="s">
        <v>379</v>
      </c>
      <c r="D5" s="194" t="s">
        <v>380</v>
      </c>
      <c r="E5" s="194" t="s">
        <v>381</v>
      </c>
      <c r="F5" s="195" t="s">
        <v>382</v>
      </c>
      <c r="G5" s="197" t="s">
        <v>383</v>
      </c>
      <c r="H5" s="195" t="s">
        <v>68</v>
      </c>
    </row>
    <row r="6" spans="1:8" s="560" customFormat="1" ht="21">
      <c r="A6" s="650">
        <v>1</v>
      </c>
      <c r="B6" s="653" t="s">
        <v>278</v>
      </c>
      <c r="C6" s="653" t="s">
        <v>279</v>
      </c>
      <c r="D6" s="642" t="s">
        <v>285</v>
      </c>
      <c r="E6" s="199" t="s">
        <v>281</v>
      </c>
      <c r="F6" s="565" t="s">
        <v>77</v>
      </c>
      <c r="G6" s="642" t="s">
        <v>280</v>
      </c>
      <c r="H6" s="645"/>
    </row>
    <row r="7" spans="1:8" s="560" customFormat="1" ht="84">
      <c r="A7" s="651"/>
      <c r="B7" s="654"/>
      <c r="C7" s="654"/>
      <c r="D7" s="643"/>
      <c r="E7" s="202" t="s">
        <v>282</v>
      </c>
      <c r="F7" s="412" t="s">
        <v>895</v>
      </c>
      <c r="G7" s="643"/>
      <c r="H7" s="646"/>
    </row>
    <row r="8" spans="1:8" s="560" customFormat="1" ht="84">
      <c r="A8" s="651"/>
      <c r="B8" s="654"/>
      <c r="C8" s="654"/>
      <c r="D8" s="643"/>
      <c r="E8" s="202" t="s">
        <v>283</v>
      </c>
      <c r="F8" s="412" t="s">
        <v>895</v>
      </c>
      <c r="G8" s="643"/>
      <c r="H8" s="646"/>
    </row>
    <row r="9" spans="1:8" s="207" customFormat="1" ht="84">
      <c r="A9" s="652"/>
      <c r="B9" s="655"/>
      <c r="C9" s="655"/>
      <c r="D9" s="644"/>
      <c r="E9" s="202" t="s">
        <v>284</v>
      </c>
      <c r="F9" s="412" t="s">
        <v>895</v>
      </c>
      <c r="G9" s="644"/>
      <c r="H9" s="647"/>
    </row>
    <row r="10" spans="1:8" s="561" customFormat="1" ht="21">
      <c r="A10" s="656">
        <v>2</v>
      </c>
      <c r="B10" s="657" t="s">
        <v>78</v>
      </c>
      <c r="C10" s="657" t="s">
        <v>79</v>
      </c>
      <c r="D10" s="648" t="s">
        <v>285</v>
      </c>
      <c r="E10" s="202" t="s">
        <v>281</v>
      </c>
      <c r="F10" s="412" t="s">
        <v>77</v>
      </c>
      <c r="G10" s="648" t="s">
        <v>896</v>
      </c>
      <c r="H10" s="649"/>
    </row>
    <row r="11" spans="1:8" s="561" customFormat="1" ht="84">
      <c r="A11" s="651"/>
      <c r="B11" s="654"/>
      <c r="C11" s="654"/>
      <c r="D11" s="643"/>
      <c r="E11" s="202" t="s">
        <v>80</v>
      </c>
      <c r="F11" s="412" t="s">
        <v>895</v>
      </c>
      <c r="G11" s="643"/>
      <c r="H11" s="646"/>
    </row>
    <row r="12" spans="1:8" s="561" customFormat="1" ht="84">
      <c r="A12" s="651"/>
      <c r="B12" s="654"/>
      <c r="C12" s="654"/>
      <c r="D12" s="643"/>
      <c r="E12" s="202" t="s">
        <v>282</v>
      </c>
      <c r="F12" s="412" t="s">
        <v>895</v>
      </c>
      <c r="G12" s="643"/>
      <c r="H12" s="646"/>
    </row>
    <row r="13" spans="1:8" s="561" customFormat="1" ht="84">
      <c r="A13" s="651"/>
      <c r="B13" s="654"/>
      <c r="C13" s="654"/>
      <c r="D13" s="643"/>
      <c r="E13" s="202" t="s">
        <v>283</v>
      </c>
      <c r="F13" s="412" t="s">
        <v>895</v>
      </c>
      <c r="G13" s="643"/>
      <c r="H13" s="646"/>
    </row>
    <row r="14" spans="1:8" s="561" customFormat="1" ht="84">
      <c r="A14" s="651"/>
      <c r="B14" s="654"/>
      <c r="C14" s="654"/>
      <c r="D14" s="643"/>
      <c r="E14" s="202" t="s">
        <v>284</v>
      </c>
      <c r="F14" s="412" t="s">
        <v>895</v>
      </c>
      <c r="G14" s="643"/>
      <c r="H14" s="646"/>
    </row>
    <row r="15" spans="1:8" s="561" customFormat="1" ht="21">
      <c r="A15" s="651">
        <v>3</v>
      </c>
      <c r="B15" s="654" t="s">
        <v>81</v>
      </c>
      <c r="C15" s="654" t="s">
        <v>82</v>
      </c>
      <c r="D15" s="643" t="s">
        <v>285</v>
      </c>
      <c r="E15" s="202" t="s">
        <v>281</v>
      </c>
      <c r="F15" s="412" t="s">
        <v>77</v>
      </c>
      <c r="G15" s="643" t="s">
        <v>897</v>
      </c>
      <c r="H15" s="646"/>
    </row>
    <row r="16" spans="1:8" s="561" customFormat="1" ht="84">
      <c r="A16" s="651"/>
      <c r="B16" s="654"/>
      <c r="C16" s="654"/>
      <c r="D16" s="643"/>
      <c r="E16" s="202" t="s">
        <v>284</v>
      </c>
      <c r="F16" s="412" t="s">
        <v>895</v>
      </c>
      <c r="G16" s="643"/>
      <c r="H16" s="646"/>
    </row>
    <row r="17" spans="1:8" s="561" customFormat="1" ht="21">
      <c r="A17" s="651"/>
      <c r="B17" s="654"/>
      <c r="C17" s="654"/>
      <c r="D17" s="643"/>
      <c r="E17" s="202" t="s">
        <v>83</v>
      </c>
      <c r="F17" s="412" t="s">
        <v>77</v>
      </c>
      <c r="G17" s="643"/>
      <c r="H17" s="646"/>
    </row>
    <row r="18" spans="1:9" ht="23.25">
      <c r="A18" s="62" t="s">
        <v>96</v>
      </c>
      <c r="B18" s="63"/>
      <c r="C18" s="63"/>
      <c r="D18" s="542"/>
      <c r="E18" s="63"/>
      <c r="F18" s="63"/>
      <c r="G18" s="70"/>
      <c r="H18" s="71" t="s">
        <v>735</v>
      </c>
      <c r="I18" s="66"/>
    </row>
    <row r="19" spans="1:9" ht="23.25">
      <c r="A19" s="80" t="s">
        <v>192</v>
      </c>
      <c r="B19" s="63"/>
      <c r="C19" s="63"/>
      <c r="D19" s="542"/>
      <c r="E19" s="63"/>
      <c r="F19" s="63"/>
      <c r="G19" s="70"/>
      <c r="H19" s="71"/>
      <c r="I19" s="66"/>
    </row>
    <row r="20" spans="1:8" ht="23.25">
      <c r="A20" s="57" t="s">
        <v>117</v>
      </c>
      <c r="B20" s="57"/>
      <c r="C20" s="57"/>
      <c r="D20" s="543"/>
      <c r="E20" s="57"/>
      <c r="F20" s="57"/>
      <c r="G20" s="42"/>
      <c r="H20" s="42" t="s">
        <v>153</v>
      </c>
    </row>
    <row r="21" spans="1:8" ht="23.25">
      <c r="A21" s="57" t="s">
        <v>154</v>
      </c>
      <c r="B21" s="57"/>
      <c r="C21" s="57"/>
      <c r="D21" s="543"/>
      <c r="E21" s="57"/>
      <c r="F21" s="57"/>
      <c r="G21" s="42"/>
      <c r="H21" s="42" t="s">
        <v>155</v>
      </c>
    </row>
    <row r="22" spans="7:8" ht="23.25">
      <c r="G22" s="73"/>
      <c r="H22" s="73" t="s">
        <v>1037</v>
      </c>
    </row>
  </sheetData>
  <sheetProtection/>
  <mergeCells count="18">
    <mergeCell ref="C10:C14"/>
    <mergeCell ref="D10:D14"/>
    <mergeCell ref="G15:G17"/>
    <mergeCell ref="H15:H17"/>
    <mergeCell ref="A15:A17"/>
    <mergeCell ref="B15:B17"/>
    <mergeCell ref="C15:C17"/>
    <mergeCell ref="D15:D17"/>
    <mergeCell ref="G6:G9"/>
    <mergeCell ref="H6:H9"/>
    <mergeCell ref="G10:G14"/>
    <mergeCell ref="H10:H14"/>
    <mergeCell ref="A6:A9"/>
    <mergeCell ref="B6:B9"/>
    <mergeCell ref="C6:C9"/>
    <mergeCell ref="D6:D9"/>
    <mergeCell ref="A10:A14"/>
    <mergeCell ref="B10:B14"/>
  </mergeCells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76" r:id="rId2"/>
  <headerFooter alignWithMargins="0">
    <oddFooter>&amp;Cหน้า 9-&amp;P</oddFoot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H22"/>
  <sheetViews>
    <sheetView view="pageBreakPreview" zoomScale="75" zoomScaleSheetLayoutView="75" zoomScalePageLayoutView="0" workbookViewId="0" topLeftCell="A1">
      <pane ySplit="5" topLeftCell="A6" activePane="bottomLeft" state="frozen"/>
      <selection pane="topLeft" activeCell="A1" sqref="A1"/>
      <selection pane="bottomLeft" activeCell="H22" sqref="H22"/>
    </sheetView>
  </sheetViews>
  <sheetFormatPr defaultColWidth="10.66015625" defaultRowHeight="21"/>
  <cols>
    <col min="1" max="1" width="4.83203125" style="90" customWidth="1"/>
    <col min="2" max="2" width="14.33203125" style="90" bestFit="1" customWidth="1"/>
    <col min="3" max="3" width="25.83203125" style="90" customWidth="1"/>
    <col min="4" max="5" width="35.83203125" style="90" customWidth="1"/>
    <col min="6" max="6" width="16.16015625" style="90" customWidth="1"/>
    <col min="7" max="8" width="20.83203125" style="90" customWidth="1"/>
    <col min="9" max="16384" width="10.66015625" style="90" customWidth="1"/>
  </cols>
  <sheetData>
    <row r="1" spans="1:8" ht="29.25">
      <c r="A1" s="308" t="s">
        <v>188</v>
      </c>
      <c r="B1" s="309"/>
      <c r="C1" s="309"/>
      <c r="D1" s="309"/>
      <c r="E1" s="309"/>
      <c r="F1" s="309"/>
      <c r="G1" s="309"/>
      <c r="H1" s="309"/>
    </row>
    <row r="2" spans="1:8" s="192" customFormat="1" ht="26.25">
      <c r="A2" s="180" t="s">
        <v>73</v>
      </c>
      <c r="H2" s="310" t="s">
        <v>503</v>
      </c>
    </row>
    <row r="3" spans="1:8" s="192" customFormat="1" ht="26.25">
      <c r="A3" s="297" t="s">
        <v>229</v>
      </c>
      <c r="B3" s="298"/>
      <c r="C3" s="298"/>
      <c r="D3" s="298"/>
      <c r="E3" s="298"/>
      <c r="F3" s="298"/>
      <c r="G3" s="298"/>
      <c r="H3" s="299"/>
    </row>
    <row r="4" spans="1:8" ht="23.25">
      <c r="A4" s="106" t="s">
        <v>74</v>
      </c>
      <c r="B4" s="107"/>
      <c r="C4" s="107"/>
      <c r="D4" s="107"/>
      <c r="E4" s="107"/>
      <c r="F4" s="300" t="s">
        <v>120</v>
      </c>
      <c r="G4" s="300"/>
      <c r="H4" s="301"/>
    </row>
    <row r="5" spans="1:8" s="313" customFormat="1" ht="42">
      <c r="A5" s="311" t="s">
        <v>89</v>
      </c>
      <c r="B5" s="311" t="s">
        <v>189</v>
      </c>
      <c r="C5" s="311" t="s">
        <v>111</v>
      </c>
      <c r="D5" s="311" t="s">
        <v>190</v>
      </c>
      <c r="E5" s="312" t="s">
        <v>231</v>
      </c>
      <c r="F5" s="311" t="s">
        <v>114</v>
      </c>
      <c r="G5" s="312" t="s">
        <v>230</v>
      </c>
      <c r="H5" s="311" t="s">
        <v>68</v>
      </c>
    </row>
    <row r="6" spans="1:8" s="238" customFormat="1" ht="21">
      <c r="A6" s="96"/>
      <c r="B6" s="96"/>
      <c r="C6" s="96"/>
      <c r="D6" s="96"/>
      <c r="E6" s="96"/>
      <c r="F6" s="96"/>
      <c r="G6" s="96"/>
      <c r="H6" s="96"/>
    </row>
    <row r="7" spans="1:8" s="238" customFormat="1" ht="21">
      <c r="A7" s="96"/>
      <c r="B7" s="96"/>
      <c r="C7" s="96"/>
      <c r="D7" s="96"/>
      <c r="E7" s="96"/>
      <c r="F7" s="96"/>
      <c r="G7" s="96"/>
      <c r="H7" s="96"/>
    </row>
    <row r="8" spans="1:8" s="238" customFormat="1" ht="21">
      <c r="A8" s="96"/>
      <c r="B8" s="96"/>
      <c r="C8" s="96"/>
      <c r="D8" s="96"/>
      <c r="E8" s="96"/>
      <c r="F8" s="96"/>
      <c r="G8" s="96"/>
      <c r="H8" s="96"/>
    </row>
    <row r="9" spans="1:8" s="238" customFormat="1" ht="21">
      <c r="A9" s="96"/>
      <c r="B9" s="96"/>
      <c r="C9" s="96"/>
      <c r="D9" s="96"/>
      <c r="E9" s="96"/>
      <c r="F9" s="96"/>
      <c r="G9" s="96"/>
      <c r="H9" s="96"/>
    </row>
    <row r="10" spans="1:8" s="238" customFormat="1" ht="21">
      <c r="A10" s="96"/>
      <c r="B10" s="96"/>
      <c r="C10" s="96"/>
      <c r="D10" s="96"/>
      <c r="E10" s="96"/>
      <c r="F10" s="96"/>
      <c r="G10" s="96"/>
      <c r="H10" s="96"/>
    </row>
    <row r="11" spans="1:8" s="238" customFormat="1" ht="21">
      <c r="A11" s="96"/>
      <c r="B11" s="96"/>
      <c r="C11" s="96"/>
      <c r="D11" s="96"/>
      <c r="E11" s="96"/>
      <c r="F11" s="96"/>
      <c r="G11" s="96"/>
      <c r="H11" s="96"/>
    </row>
    <row r="12" spans="1:8" s="238" customFormat="1" ht="21">
      <c r="A12" s="96"/>
      <c r="B12" s="96"/>
      <c r="C12" s="96"/>
      <c r="D12" s="96" t="s">
        <v>152</v>
      </c>
      <c r="E12" s="96"/>
      <c r="F12" s="96"/>
      <c r="G12" s="96"/>
      <c r="H12" s="96"/>
    </row>
    <row r="13" spans="1:8" s="238" customFormat="1" ht="21">
      <c r="A13" s="96"/>
      <c r="B13" s="96"/>
      <c r="C13" s="96"/>
      <c r="D13" s="96"/>
      <c r="E13" s="96"/>
      <c r="F13" s="96"/>
      <c r="G13" s="96"/>
      <c r="H13" s="96"/>
    </row>
    <row r="14" spans="1:8" s="238" customFormat="1" ht="21">
      <c r="A14" s="96"/>
      <c r="B14" s="96"/>
      <c r="C14" s="96"/>
      <c r="D14" s="96"/>
      <c r="E14" s="96"/>
      <c r="F14" s="96"/>
      <c r="G14" s="96"/>
      <c r="H14" s="96"/>
    </row>
    <row r="15" spans="1:8" s="238" customFormat="1" ht="21">
      <c r="A15" s="96"/>
      <c r="B15" s="96"/>
      <c r="C15" s="96"/>
      <c r="D15" s="96"/>
      <c r="E15" s="96"/>
      <c r="F15" s="96"/>
      <c r="G15" s="96"/>
      <c r="H15" s="96"/>
    </row>
    <row r="16" spans="1:8" s="238" customFormat="1" ht="21">
      <c r="A16" s="96"/>
      <c r="B16" s="96"/>
      <c r="C16" s="96"/>
      <c r="D16" s="96"/>
      <c r="E16" s="96"/>
      <c r="F16" s="96"/>
      <c r="G16" s="96"/>
      <c r="H16" s="96"/>
    </row>
    <row r="17" spans="1:8" s="238" customFormat="1" ht="21">
      <c r="A17" s="96"/>
      <c r="B17" s="96"/>
      <c r="C17" s="96"/>
      <c r="D17" s="96"/>
      <c r="E17" s="96"/>
      <c r="F17" s="96"/>
      <c r="G17" s="96"/>
      <c r="H17" s="96"/>
    </row>
    <row r="18" spans="1:8" s="238" customFormat="1" ht="21">
      <c r="A18" s="96"/>
      <c r="B18" s="96"/>
      <c r="C18" s="96"/>
      <c r="D18" s="96"/>
      <c r="E18" s="96"/>
      <c r="F18" s="96"/>
      <c r="G18" s="96"/>
      <c r="H18" s="96"/>
    </row>
    <row r="19" spans="1:8" ht="23.25">
      <c r="A19" s="106" t="s">
        <v>126</v>
      </c>
      <c r="B19" s="107"/>
      <c r="C19" s="107"/>
      <c r="D19" s="107"/>
      <c r="E19" s="107"/>
      <c r="F19" s="107"/>
      <c r="G19" s="107"/>
      <c r="H19" s="301" t="s">
        <v>191</v>
      </c>
    </row>
    <row r="20" spans="1:8" ht="23.25">
      <c r="A20" s="90" t="s">
        <v>482</v>
      </c>
      <c r="F20" s="105"/>
      <c r="G20" s="105"/>
      <c r="H20" s="105" t="s">
        <v>481</v>
      </c>
    </row>
    <row r="21" spans="1:8" ht="23.25">
      <c r="A21" s="90" t="s">
        <v>173</v>
      </c>
      <c r="F21" s="105"/>
      <c r="G21" s="105"/>
      <c r="H21" s="105" t="s">
        <v>475</v>
      </c>
    </row>
    <row r="22" spans="6:8" ht="23.25">
      <c r="F22" s="105"/>
      <c r="G22" s="105"/>
      <c r="H22" s="105" t="s">
        <v>1037</v>
      </c>
    </row>
  </sheetData>
  <sheetProtection/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83" r:id="rId2"/>
  <headerFooter alignWithMargins="0">
    <oddFooter>&amp;Cหน้า 9-&amp;P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9">
    <pageSetUpPr fitToPage="1"/>
  </sheetPr>
  <dimension ref="A1:F28"/>
  <sheetViews>
    <sheetView tabSelected="1" zoomScaleSheetLayoutView="80" zoomScalePageLayoutView="0" workbookViewId="0" topLeftCell="A1">
      <pane ySplit="5" topLeftCell="A15" activePane="bottomLeft" state="frozen"/>
      <selection pane="topLeft" activeCell="A1" sqref="A1"/>
      <selection pane="bottomLeft" activeCell="G1" sqref="G1:G16384"/>
    </sheetView>
  </sheetViews>
  <sheetFormatPr defaultColWidth="10.66015625" defaultRowHeight="21"/>
  <cols>
    <col min="1" max="1" width="7.83203125" style="14" customWidth="1"/>
    <col min="2" max="2" width="70.83203125" style="14" customWidth="1"/>
    <col min="3" max="3" width="16.83203125" style="28" customWidth="1"/>
    <col min="4" max="4" width="30.83203125" style="14" customWidth="1"/>
    <col min="5" max="5" width="15.83203125" style="14" customWidth="1"/>
    <col min="6" max="16384" width="10.66015625" style="14" customWidth="1"/>
  </cols>
  <sheetData>
    <row r="1" spans="1:4" s="398" customFormat="1" ht="26.25">
      <c r="A1" s="184" t="s">
        <v>228</v>
      </c>
      <c r="B1" s="184"/>
      <c r="C1" s="184"/>
      <c r="D1" s="184"/>
    </row>
    <row r="2" spans="3:4" s="74" customFormat="1" ht="26.25">
      <c r="C2" s="399"/>
      <c r="D2" s="400" t="s">
        <v>489</v>
      </c>
    </row>
    <row r="3" spans="1:4" s="396" customFormat="1" ht="26.25">
      <c r="A3" s="316" t="s">
        <v>73</v>
      </c>
      <c r="B3" s="401"/>
      <c r="C3" s="401"/>
      <c r="D3" s="402"/>
    </row>
    <row r="4" spans="1:4" s="397" customFormat="1" ht="23.25">
      <c r="A4" s="16" t="s">
        <v>74</v>
      </c>
      <c r="B4" s="32"/>
      <c r="C4" s="32"/>
      <c r="D4" s="54" t="s">
        <v>223</v>
      </c>
    </row>
    <row r="5" spans="1:4" s="20" customFormat="1" ht="23.25">
      <c r="A5" s="405" t="s">
        <v>75</v>
      </c>
      <c r="B5" s="406"/>
      <c r="C5" s="18" t="s">
        <v>331</v>
      </c>
      <c r="D5" s="19" t="s">
        <v>68</v>
      </c>
    </row>
    <row r="6" spans="1:4" s="17" customFormat="1" ht="23.25">
      <c r="A6" s="407">
        <v>11.1</v>
      </c>
      <c r="B6" s="408" t="s">
        <v>332</v>
      </c>
      <c r="C6" s="572">
        <v>2.24719101123596</v>
      </c>
      <c r="D6" s="21"/>
    </row>
    <row r="7" spans="1:4" s="17" customFormat="1" ht="23.25">
      <c r="A7" s="407">
        <v>11.2</v>
      </c>
      <c r="B7" s="409" t="s">
        <v>333</v>
      </c>
      <c r="C7" s="573">
        <v>0</v>
      </c>
      <c r="D7" s="403"/>
    </row>
    <row r="8" spans="1:4" s="17" customFormat="1" ht="23.25">
      <c r="A8" s="407">
        <v>11.3</v>
      </c>
      <c r="B8" s="409" t="s">
        <v>334</v>
      </c>
      <c r="C8" s="574">
        <v>3</v>
      </c>
      <c r="D8" s="329"/>
    </row>
    <row r="9" spans="1:4" s="17" customFormat="1" ht="23.25">
      <c r="A9" s="407">
        <v>11.4</v>
      </c>
      <c r="B9" s="409" t="s">
        <v>339</v>
      </c>
      <c r="C9" s="574">
        <v>1</v>
      </c>
      <c r="D9" s="206"/>
    </row>
    <row r="10" spans="1:4" s="17" customFormat="1" ht="23.25">
      <c r="A10" s="407">
        <v>11.5</v>
      </c>
      <c r="B10" s="409" t="s">
        <v>340</v>
      </c>
      <c r="C10" s="574">
        <v>80</v>
      </c>
      <c r="D10" s="410"/>
    </row>
    <row r="11" spans="1:4" s="17" customFormat="1" ht="46.5">
      <c r="A11" s="407">
        <v>11.6</v>
      </c>
      <c r="B11" s="411" t="s">
        <v>341</v>
      </c>
      <c r="C11" s="574">
        <v>32</v>
      </c>
      <c r="D11" s="203"/>
    </row>
    <row r="12" spans="1:4" s="17" customFormat="1" ht="23.25">
      <c r="A12" s="407">
        <v>11.7</v>
      </c>
      <c r="B12" s="409" t="s">
        <v>342</v>
      </c>
      <c r="C12" s="574">
        <v>4</v>
      </c>
      <c r="D12" s="206"/>
    </row>
    <row r="13" spans="1:4" s="17" customFormat="1" ht="46.5">
      <c r="A13" s="407">
        <v>11.8</v>
      </c>
      <c r="B13" s="411" t="s">
        <v>350</v>
      </c>
      <c r="C13" s="575" t="s">
        <v>336</v>
      </c>
      <c r="D13" s="412"/>
    </row>
    <row r="14" spans="1:4" s="17" customFormat="1" ht="23.25">
      <c r="A14" s="409"/>
      <c r="B14" s="409" t="s">
        <v>348</v>
      </c>
      <c r="C14" s="575" t="s">
        <v>337</v>
      </c>
      <c r="D14" s="206"/>
    </row>
    <row r="15" spans="1:4" s="17" customFormat="1" ht="23.25">
      <c r="A15" s="409"/>
      <c r="B15" s="409" t="s">
        <v>349</v>
      </c>
      <c r="C15" s="575" t="s">
        <v>338</v>
      </c>
      <c r="D15" s="206"/>
    </row>
    <row r="16" spans="1:4" s="17" customFormat="1" ht="46.5">
      <c r="A16" s="407">
        <v>11.9</v>
      </c>
      <c r="B16" s="411" t="s">
        <v>351</v>
      </c>
      <c r="C16" s="574">
        <v>0</v>
      </c>
      <c r="D16" s="206"/>
    </row>
    <row r="17" spans="1:4" s="22" customFormat="1" ht="23.25">
      <c r="A17" s="413">
        <v>11.1</v>
      </c>
      <c r="B17" s="409" t="s">
        <v>343</v>
      </c>
      <c r="C17" s="575">
        <v>8</v>
      </c>
      <c r="D17" s="203"/>
    </row>
    <row r="18" spans="1:4" s="22" customFormat="1" ht="23.25">
      <c r="A18" s="407">
        <v>11.11</v>
      </c>
      <c r="B18" s="409" t="s">
        <v>344</v>
      </c>
      <c r="C18" s="574">
        <v>17</v>
      </c>
      <c r="D18" s="203"/>
    </row>
    <row r="19" spans="1:4" s="17" customFormat="1" ht="46.5">
      <c r="A19" s="407">
        <v>11.12</v>
      </c>
      <c r="B19" s="411" t="s">
        <v>345</v>
      </c>
      <c r="C19" s="574">
        <v>8</v>
      </c>
      <c r="D19" s="206"/>
    </row>
    <row r="20" spans="1:4" s="17" customFormat="1" ht="24.75" customHeight="1">
      <c r="A20" s="407">
        <v>11.13</v>
      </c>
      <c r="B20" s="411" t="s">
        <v>346</v>
      </c>
      <c r="C20" s="574">
        <v>3</v>
      </c>
      <c r="D20" s="206"/>
    </row>
    <row r="21" spans="1:4" s="17" customFormat="1" ht="23.25">
      <c r="A21" s="414">
        <v>11.14</v>
      </c>
      <c r="B21" s="415" t="s">
        <v>347</v>
      </c>
      <c r="C21" s="576">
        <v>0</v>
      </c>
      <c r="D21" s="333"/>
    </row>
    <row r="22" spans="1:4" s="17" customFormat="1" ht="23.25">
      <c r="A22" s="23" t="s">
        <v>96</v>
      </c>
      <c r="B22" s="404"/>
      <c r="C22" s="577" t="s">
        <v>84</v>
      </c>
      <c r="D22" s="578"/>
    </row>
    <row r="23" spans="1:4" s="17" customFormat="1" ht="23.25">
      <c r="A23" s="24" t="s">
        <v>85</v>
      </c>
      <c r="B23" s="24"/>
      <c r="C23" s="25"/>
      <c r="D23" s="25" t="s">
        <v>472</v>
      </c>
    </row>
    <row r="24" spans="1:6" s="17" customFormat="1" ht="23.25">
      <c r="A24" s="26" t="s">
        <v>86</v>
      </c>
      <c r="B24" s="26"/>
      <c r="C24" s="25"/>
      <c r="D24" s="25" t="s">
        <v>330</v>
      </c>
      <c r="E24" s="27"/>
      <c r="F24" s="27"/>
    </row>
    <row r="25" spans="1:4" s="17" customFormat="1" ht="21.75" customHeight="1">
      <c r="A25" s="302"/>
      <c r="B25" s="302"/>
      <c r="C25" s="302"/>
      <c r="D25" s="302" t="s">
        <v>1037</v>
      </c>
    </row>
    <row r="26" spans="1:4" s="17" customFormat="1" ht="21.75" customHeight="1">
      <c r="A26" s="14"/>
      <c r="B26" s="14"/>
      <c r="C26" s="28"/>
      <c r="D26" s="14"/>
    </row>
    <row r="27" spans="1:4" s="17" customFormat="1" ht="23.25">
      <c r="A27" s="14"/>
      <c r="B27" s="14"/>
      <c r="C27" s="28"/>
      <c r="D27" s="14"/>
    </row>
    <row r="28" spans="1:4" s="17" customFormat="1" ht="23.25">
      <c r="A28" s="14"/>
      <c r="B28" s="14"/>
      <c r="C28" s="28"/>
      <c r="D28" s="14"/>
    </row>
  </sheetData>
  <sheetProtection/>
  <mergeCells count="1">
    <mergeCell ref="C22:D22"/>
  </mergeCells>
  <printOptions/>
  <pageMargins left="0.984251968503937" right="0.984251968503937" top="1.220472440944882" bottom="0.984251968503937" header="0.5118110236220472" footer="0.31496062992125984"/>
  <pageSetup fitToHeight="0" fitToWidth="1" horizontalDpi="600" verticalDpi="600" orientation="portrait" paperSize="9" scale="76" r:id="rId2"/>
  <headerFooter alignWithMargins="0">
    <oddFooter>&amp;Cหน้า 9-1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60"/>
  <dimension ref="A1:I30"/>
  <sheetViews>
    <sheetView zoomScaleSheetLayoutView="80" zoomScalePageLayoutView="0" workbookViewId="0" topLeftCell="A1">
      <pane ySplit="7" topLeftCell="A15" activePane="bottomLeft" state="frozen"/>
      <selection pane="topLeft" activeCell="A1" sqref="A1"/>
      <selection pane="bottomLeft" activeCell="H25" sqref="H25"/>
    </sheetView>
  </sheetViews>
  <sheetFormatPr defaultColWidth="10.66015625" defaultRowHeight="21"/>
  <cols>
    <col min="1" max="1" width="27.83203125" style="14" customWidth="1"/>
    <col min="2" max="2" width="58.83203125" style="14" customWidth="1"/>
    <col min="3" max="5" width="6.83203125" style="14" customWidth="1"/>
    <col min="6" max="6" width="15.83203125" style="14" customWidth="1"/>
    <col min="7" max="7" width="15.83203125" style="28" customWidth="1"/>
    <col min="8" max="8" width="15.83203125" style="14" customWidth="1"/>
    <col min="9" max="9" width="26.83203125" style="14" hidden="1" customWidth="1"/>
    <col min="10" max="16384" width="10.66015625" style="14" customWidth="1"/>
  </cols>
  <sheetData>
    <row r="1" spans="1:8" s="74" customFormat="1" ht="29.25">
      <c r="A1" s="183" t="s">
        <v>228</v>
      </c>
      <c r="B1" s="184"/>
      <c r="C1" s="184"/>
      <c r="D1" s="184"/>
      <c r="E1" s="184"/>
      <c r="F1" s="191"/>
      <c r="G1" s="191"/>
      <c r="H1" s="191"/>
    </row>
    <row r="2" spans="1:8" s="398" customFormat="1" ht="26.25">
      <c r="A2" s="419" t="s">
        <v>73</v>
      </c>
      <c r="F2" s="416"/>
      <c r="G2" s="416"/>
      <c r="H2" s="400" t="s">
        <v>490</v>
      </c>
    </row>
    <row r="3" spans="1:9" s="398" customFormat="1" ht="26.25">
      <c r="A3" s="30" t="s">
        <v>98</v>
      </c>
      <c r="B3" s="31"/>
      <c r="C3" s="31"/>
      <c r="D3" s="31"/>
      <c r="E3" s="31"/>
      <c r="F3" s="31"/>
      <c r="G3" s="31"/>
      <c r="H3" s="294"/>
      <c r="I3" s="420"/>
    </row>
    <row r="4" spans="1:9" s="398" customFormat="1" ht="26.25">
      <c r="A4" s="421" t="s">
        <v>360</v>
      </c>
      <c r="B4" s="422"/>
      <c r="C4" s="422"/>
      <c r="D4" s="422"/>
      <c r="E4" s="422"/>
      <c r="F4" s="422"/>
      <c r="G4" s="422"/>
      <c r="H4" s="423"/>
      <c r="I4" s="420"/>
    </row>
    <row r="5" spans="1:9" s="74" customFormat="1" ht="23.25">
      <c r="A5" s="16" t="s">
        <v>74</v>
      </c>
      <c r="B5" s="32"/>
      <c r="C5" s="32"/>
      <c r="D5" s="32"/>
      <c r="E5" s="32"/>
      <c r="F5" s="32"/>
      <c r="G5" s="32"/>
      <c r="H5" s="54" t="s">
        <v>223</v>
      </c>
      <c r="I5" s="43"/>
    </row>
    <row r="6" spans="1:9" s="74" customFormat="1" ht="23.25">
      <c r="A6" s="581" t="s">
        <v>69</v>
      </c>
      <c r="B6" s="581" t="s">
        <v>91</v>
      </c>
      <c r="C6" s="465" t="s">
        <v>92</v>
      </c>
      <c r="D6" s="466"/>
      <c r="E6" s="466"/>
      <c r="F6" s="579" t="s">
        <v>361</v>
      </c>
      <c r="G6" s="579" t="s">
        <v>100</v>
      </c>
      <c r="H6" s="579" t="s">
        <v>362</v>
      </c>
      <c r="I6" s="464"/>
    </row>
    <row r="7" spans="1:9" s="418" customFormat="1" ht="21">
      <c r="A7" s="582"/>
      <c r="B7" s="582"/>
      <c r="C7" s="424" t="s">
        <v>93</v>
      </c>
      <c r="D7" s="424" t="s">
        <v>94</v>
      </c>
      <c r="E7" s="424" t="s">
        <v>95</v>
      </c>
      <c r="F7" s="580"/>
      <c r="G7" s="580"/>
      <c r="H7" s="580"/>
      <c r="I7" s="417"/>
    </row>
    <row r="8" spans="1:9" s="418" customFormat="1" ht="21">
      <c r="A8" s="468" t="s">
        <v>370</v>
      </c>
      <c r="B8" s="469" t="s">
        <v>378</v>
      </c>
      <c r="C8" s="470">
        <v>1</v>
      </c>
      <c r="D8" s="470">
        <v>1</v>
      </c>
      <c r="E8" s="470">
        <v>1</v>
      </c>
      <c r="F8" s="470">
        <v>0</v>
      </c>
      <c r="G8" s="470">
        <v>76</v>
      </c>
      <c r="H8" s="471">
        <v>0</v>
      </c>
      <c r="I8" s="463"/>
    </row>
    <row r="9" spans="1:9" s="418" customFormat="1" ht="21">
      <c r="A9" s="472" t="s">
        <v>371</v>
      </c>
      <c r="B9" s="473" t="s">
        <v>378</v>
      </c>
      <c r="C9" s="474">
        <v>1</v>
      </c>
      <c r="D9" s="474">
        <v>1</v>
      </c>
      <c r="E9" s="474">
        <v>1</v>
      </c>
      <c r="F9" s="474">
        <v>0</v>
      </c>
      <c r="G9" s="474">
        <v>76</v>
      </c>
      <c r="H9" s="475">
        <v>0</v>
      </c>
      <c r="I9" s="463"/>
    </row>
    <row r="10" spans="1:9" s="418" customFormat="1" ht="21">
      <c r="A10" s="472" t="s">
        <v>372</v>
      </c>
      <c r="B10" s="473" t="s">
        <v>378</v>
      </c>
      <c r="C10" s="474">
        <v>1</v>
      </c>
      <c r="D10" s="474">
        <v>1</v>
      </c>
      <c r="E10" s="474"/>
      <c r="F10" s="474">
        <v>0</v>
      </c>
      <c r="G10" s="474">
        <v>107</v>
      </c>
      <c r="H10" s="475">
        <v>0</v>
      </c>
      <c r="I10" s="463"/>
    </row>
    <row r="11" spans="1:9" s="418" customFormat="1" ht="21">
      <c r="A11" s="472" t="s">
        <v>373</v>
      </c>
      <c r="B11" s="473" t="s">
        <v>378</v>
      </c>
      <c r="C11" s="474">
        <v>1</v>
      </c>
      <c r="D11" s="474">
        <v>1</v>
      </c>
      <c r="E11" s="474"/>
      <c r="F11" s="474">
        <v>0</v>
      </c>
      <c r="G11" s="474">
        <v>87</v>
      </c>
      <c r="H11" s="475">
        <v>0</v>
      </c>
      <c r="I11" s="463"/>
    </row>
    <row r="12" spans="1:9" s="418" customFormat="1" ht="21">
      <c r="A12" s="472" t="s">
        <v>374</v>
      </c>
      <c r="B12" s="473" t="s">
        <v>378</v>
      </c>
      <c r="C12" s="474">
        <v>1</v>
      </c>
      <c r="D12" s="474">
        <v>1</v>
      </c>
      <c r="E12" s="474">
        <v>1</v>
      </c>
      <c r="F12" s="474">
        <v>0</v>
      </c>
      <c r="G12" s="474">
        <v>46</v>
      </c>
      <c r="H12" s="475">
        <v>0</v>
      </c>
      <c r="I12" s="463"/>
    </row>
    <row r="13" spans="1:9" s="418" customFormat="1" ht="21">
      <c r="A13" s="472" t="s">
        <v>375</v>
      </c>
      <c r="B13" s="473" t="s">
        <v>378</v>
      </c>
      <c r="C13" s="474">
        <v>1</v>
      </c>
      <c r="D13" s="474">
        <v>1</v>
      </c>
      <c r="E13" s="474"/>
      <c r="F13" s="474">
        <v>0</v>
      </c>
      <c r="G13" s="474">
        <v>60</v>
      </c>
      <c r="H13" s="475">
        <v>0</v>
      </c>
      <c r="I13" s="463"/>
    </row>
    <row r="14" spans="1:9" s="418" customFormat="1" ht="21">
      <c r="A14" s="472" t="s">
        <v>376</v>
      </c>
      <c r="B14" s="472" t="s">
        <v>385</v>
      </c>
      <c r="C14" s="474">
        <v>1</v>
      </c>
      <c r="D14" s="474"/>
      <c r="E14" s="474"/>
      <c r="F14" s="474">
        <v>10</v>
      </c>
      <c r="G14" s="474">
        <v>58</v>
      </c>
      <c r="H14" s="475">
        <v>17.24137931034483</v>
      </c>
      <c r="I14" s="463"/>
    </row>
    <row r="15" spans="1:9" s="418" customFormat="1" ht="21">
      <c r="A15" s="472"/>
      <c r="B15" s="472" t="s">
        <v>386</v>
      </c>
      <c r="C15" s="474"/>
      <c r="D15" s="474">
        <v>1</v>
      </c>
      <c r="E15" s="474"/>
      <c r="F15" s="474">
        <v>0</v>
      </c>
      <c r="G15" s="474">
        <v>17</v>
      </c>
      <c r="H15" s="475">
        <v>0</v>
      </c>
      <c r="I15" s="463"/>
    </row>
    <row r="16" spans="1:9" s="418" customFormat="1" ht="21">
      <c r="A16" s="472"/>
      <c r="B16" s="472" t="s">
        <v>387</v>
      </c>
      <c r="C16" s="474"/>
      <c r="D16" s="474"/>
      <c r="E16" s="474">
        <v>1</v>
      </c>
      <c r="F16" s="474">
        <v>2</v>
      </c>
      <c r="G16" s="474">
        <v>7</v>
      </c>
      <c r="H16" s="475">
        <v>28.57142857142857</v>
      </c>
      <c r="I16" s="463"/>
    </row>
    <row r="17" spans="1:9" s="418" customFormat="1" ht="21">
      <c r="A17" s="472" t="s">
        <v>377</v>
      </c>
      <c r="B17" s="473" t="s">
        <v>378</v>
      </c>
      <c r="C17" s="474"/>
      <c r="D17" s="474"/>
      <c r="E17" s="474"/>
      <c r="F17" s="474"/>
      <c r="G17" s="474"/>
      <c r="H17" s="475"/>
      <c r="I17" s="463"/>
    </row>
    <row r="18" spans="1:9" ht="26.25">
      <c r="A18" s="305" t="s">
        <v>72</v>
      </c>
      <c r="B18" s="33"/>
      <c r="C18" s="460">
        <v>1</v>
      </c>
      <c r="D18" s="460">
        <v>1</v>
      </c>
      <c r="E18" s="460">
        <v>1</v>
      </c>
      <c r="F18" s="460">
        <v>12</v>
      </c>
      <c r="G18" s="460">
        <v>534</v>
      </c>
      <c r="H18" s="467">
        <v>2.247191011235955</v>
      </c>
      <c r="I18" s="44"/>
    </row>
    <row r="19" spans="1:9" ht="23.25">
      <c r="A19" s="34" t="s">
        <v>96</v>
      </c>
      <c r="B19" s="35"/>
      <c r="C19" s="35"/>
      <c r="D19" s="35"/>
      <c r="E19" s="35"/>
      <c r="F19" s="339"/>
      <c r="G19" s="339"/>
      <c r="H19" s="141" t="s">
        <v>335</v>
      </c>
      <c r="I19" s="44"/>
    </row>
    <row r="20" spans="1:9" s="46" customFormat="1" ht="23.25">
      <c r="A20" s="36" t="s">
        <v>107</v>
      </c>
      <c r="B20" s="37"/>
      <c r="C20" s="37"/>
      <c r="D20" s="37"/>
      <c r="E20" s="37"/>
      <c r="F20" s="38"/>
      <c r="G20" s="38"/>
      <c r="H20" s="39"/>
      <c r="I20" s="45"/>
    </row>
    <row r="21" spans="1:9" s="46" customFormat="1" ht="23.25">
      <c r="A21" s="451" t="s">
        <v>364</v>
      </c>
      <c r="B21" s="449"/>
      <c r="C21" s="449"/>
      <c r="D21" s="449"/>
      <c r="E21" s="449"/>
      <c r="F21" s="25"/>
      <c r="G21" s="25"/>
      <c r="H21" s="450"/>
      <c r="I21" s="45"/>
    </row>
    <row r="22" spans="1:9" s="46" customFormat="1" ht="23.25">
      <c r="A22" s="425" t="s">
        <v>365</v>
      </c>
      <c r="B22" s="40"/>
      <c r="C22" s="40"/>
      <c r="D22" s="40"/>
      <c r="E22" s="40"/>
      <c r="F22" s="41"/>
      <c r="G22" s="41"/>
      <c r="H22" s="426"/>
      <c r="I22" s="45"/>
    </row>
    <row r="23" spans="1:9" ht="23.25">
      <c r="A23" s="14" t="s">
        <v>97</v>
      </c>
      <c r="F23" s="42"/>
      <c r="G23" s="42"/>
      <c r="H23" s="42" t="s">
        <v>101</v>
      </c>
      <c r="I23" s="44"/>
    </row>
    <row r="24" spans="6:9" ht="23.25">
      <c r="F24" s="303"/>
      <c r="G24" s="303"/>
      <c r="H24" s="302" t="s">
        <v>363</v>
      </c>
      <c r="I24" s="44"/>
    </row>
    <row r="25" spans="6:9" ht="23.25">
      <c r="F25" s="302"/>
      <c r="G25" s="302"/>
      <c r="H25" s="302" t="s">
        <v>1037</v>
      </c>
      <c r="I25" s="44"/>
    </row>
    <row r="26" spans="1:9" ht="23.25">
      <c r="A26" s="28"/>
      <c r="B26" s="28"/>
      <c r="C26" s="28"/>
      <c r="D26" s="28"/>
      <c r="E26" s="28"/>
      <c r="F26" s="28"/>
      <c r="H26" s="28"/>
      <c r="I26" s="44"/>
    </row>
    <row r="27" ht="23.25">
      <c r="I27" s="44"/>
    </row>
    <row r="28" ht="23.25">
      <c r="I28" s="44"/>
    </row>
    <row r="29" ht="23.25">
      <c r="I29" s="47"/>
    </row>
    <row r="30" spans="1:8" s="48" customFormat="1" ht="23.25">
      <c r="A30" s="14"/>
      <c r="B30" s="14"/>
      <c r="C30" s="14"/>
      <c r="D30" s="14"/>
      <c r="E30" s="14"/>
      <c r="F30" s="14"/>
      <c r="G30" s="28"/>
      <c r="H30" s="14"/>
    </row>
  </sheetData>
  <sheetProtection/>
  <mergeCells count="5">
    <mergeCell ref="H6:H7"/>
    <mergeCell ref="A6:A7"/>
    <mergeCell ref="B6:B7"/>
    <mergeCell ref="F6:F7"/>
    <mergeCell ref="G6:G7"/>
  </mergeCells>
  <printOptions/>
  <pageMargins left="0.984251968503937" right="1.220472440944882" top="0.984251968503937" bottom="0.984251968503937" header="0.5118110236220472" footer="0.31496062992125984"/>
  <pageSetup fitToHeight="0" horizontalDpi="600" verticalDpi="600" orientation="landscape" paperSize="9" scale="94" r:id="rId2"/>
  <headerFooter alignWithMargins="0">
    <oddHeader>&amp;R
</oddHeader>
    <oddFooter>&amp;Cหน้า 9-&amp;P</oddFooter>
  </headerFooter>
  <rowBreaks count="1" manualBreakCount="1">
    <brk id="19" max="7" man="1"/>
  </rowBreaks>
  <colBreaks count="1" manualBreakCount="1">
    <brk id="8" max="20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23"/>
  <sheetViews>
    <sheetView zoomScalePageLayoutView="0" workbookViewId="0" topLeftCell="A1">
      <pane ySplit="6" topLeftCell="A12" activePane="bottomLeft" state="frozen"/>
      <selection pane="topLeft" activeCell="A1" sqref="A1"/>
      <selection pane="bottomLeft" activeCell="G23" sqref="G23"/>
    </sheetView>
  </sheetViews>
  <sheetFormatPr defaultColWidth="10.66015625" defaultRowHeight="21"/>
  <cols>
    <col min="1" max="1" width="37.83203125" style="29" customWidth="1"/>
    <col min="2" max="3" width="45.83203125" style="29" customWidth="1"/>
    <col min="4" max="4" width="20.33203125" style="29" customWidth="1"/>
    <col min="5" max="7" width="6.83203125" style="29" customWidth="1"/>
    <col min="8" max="16384" width="10.66015625" style="29" customWidth="1"/>
  </cols>
  <sheetData>
    <row r="1" spans="1:7" s="427" customFormat="1" ht="29.25">
      <c r="A1" s="447" t="s">
        <v>87</v>
      </c>
      <c r="B1" s="448"/>
      <c r="C1" s="448"/>
      <c r="D1" s="212"/>
      <c r="E1" s="212"/>
      <c r="F1" s="212"/>
      <c r="G1" s="212"/>
    </row>
    <row r="2" spans="1:7" s="435" customFormat="1" ht="27.75">
      <c r="A2" s="444" t="s">
        <v>73</v>
      </c>
      <c r="B2" s="445"/>
      <c r="C2" s="445"/>
      <c r="D2" s="445"/>
      <c r="E2" s="446"/>
      <c r="F2" s="446"/>
      <c r="G2" s="501" t="s">
        <v>492</v>
      </c>
    </row>
    <row r="3" spans="1:7" s="435" customFormat="1" ht="27.75">
      <c r="A3" s="428" t="s">
        <v>88</v>
      </c>
      <c r="B3" s="442"/>
      <c r="C3" s="442"/>
      <c r="D3" s="442"/>
      <c r="E3" s="442"/>
      <c r="F3" s="442"/>
      <c r="G3" s="443"/>
    </row>
    <row r="4" spans="1:7" s="427" customFormat="1" ht="23.25">
      <c r="A4" s="92" t="s">
        <v>74</v>
      </c>
      <c r="B4" s="93"/>
      <c r="C4" s="93"/>
      <c r="D4" s="93"/>
      <c r="E4" s="93"/>
      <c r="F4" s="93"/>
      <c r="G4" s="54" t="s">
        <v>99</v>
      </c>
    </row>
    <row r="5" spans="1:7" s="436" customFormat="1" ht="23.25" customHeight="1">
      <c r="A5" s="581" t="s">
        <v>69</v>
      </c>
      <c r="B5" s="581" t="s">
        <v>90</v>
      </c>
      <c r="C5" s="581" t="s">
        <v>91</v>
      </c>
      <c r="D5" s="581" t="s">
        <v>369</v>
      </c>
      <c r="E5" s="585" t="s">
        <v>92</v>
      </c>
      <c r="F5" s="586"/>
      <c r="G5" s="587"/>
    </row>
    <row r="6" spans="1:7" s="436" customFormat="1" ht="23.25" customHeight="1">
      <c r="A6" s="589"/>
      <c r="B6" s="588"/>
      <c r="C6" s="588"/>
      <c r="D6" s="588"/>
      <c r="E6" s="437" t="s">
        <v>93</v>
      </c>
      <c r="F6" s="438" t="s">
        <v>94</v>
      </c>
      <c r="G6" s="438" t="s">
        <v>95</v>
      </c>
    </row>
    <row r="7" spans="1:7" s="436" customFormat="1" ht="21.75">
      <c r="A7" s="439" t="s">
        <v>352</v>
      </c>
      <c r="B7" s="332"/>
      <c r="C7" s="440"/>
      <c r="D7" s="458"/>
      <c r="E7" s="458"/>
      <c r="F7" s="458"/>
      <c r="G7" s="458"/>
    </row>
    <row r="8" spans="1:7" s="436" customFormat="1" ht="21.75">
      <c r="A8" s="439" t="s">
        <v>353</v>
      </c>
      <c r="B8" s="441"/>
      <c r="C8" s="440"/>
      <c r="D8" s="458"/>
      <c r="E8" s="458"/>
      <c r="F8" s="458"/>
      <c r="G8" s="458"/>
    </row>
    <row r="9" spans="1:7" s="436" customFormat="1" ht="21.75">
      <c r="A9" s="439" t="s">
        <v>354</v>
      </c>
      <c r="B9" s="441"/>
      <c r="C9" s="440"/>
      <c r="D9" s="458"/>
      <c r="E9" s="458"/>
      <c r="F9" s="458"/>
      <c r="G9" s="458"/>
    </row>
    <row r="10" spans="1:7" s="436" customFormat="1" ht="21.75">
      <c r="A10" s="205" t="s">
        <v>355</v>
      </c>
      <c r="B10" s="583"/>
      <c r="C10" s="584"/>
      <c r="D10" s="459"/>
      <c r="E10" s="459"/>
      <c r="F10" s="459"/>
      <c r="G10" s="459"/>
    </row>
    <row r="11" spans="1:7" s="436" customFormat="1" ht="21.75">
      <c r="A11" s="206" t="s">
        <v>356</v>
      </c>
      <c r="B11" s="206"/>
      <c r="C11" s="206"/>
      <c r="D11" s="343"/>
      <c r="E11" s="343"/>
      <c r="F11" s="343"/>
      <c r="G11" s="343"/>
    </row>
    <row r="12" spans="1:7" s="436" customFormat="1" ht="21.75">
      <c r="A12" s="206" t="s">
        <v>357</v>
      </c>
      <c r="B12" s="206"/>
      <c r="C12" s="206"/>
      <c r="D12" s="343"/>
      <c r="E12" s="343"/>
      <c r="F12" s="343"/>
      <c r="G12" s="343"/>
    </row>
    <row r="13" spans="1:7" s="436" customFormat="1" ht="21.75">
      <c r="A13" s="206" t="s">
        <v>358</v>
      </c>
      <c r="B13" s="206"/>
      <c r="C13" s="206"/>
      <c r="D13" s="343"/>
      <c r="E13" s="343"/>
      <c r="F13" s="343"/>
      <c r="G13" s="343"/>
    </row>
    <row r="14" spans="1:7" s="436" customFormat="1" ht="21.75">
      <c r="A14" s="333" t="s">
        <v>359</v>
      </c>
      <c r="B14" s="333"/>
      <c r="C14" s="333"/>
      <c r="D14" s="344"/>
      <c r="E14" s="344"/>
      <c r="F14" s="344"/>
      <c r="G14" s="344"/>
    </row>
    <row r="15" spans="1:7" s="427" customFormat="1" ht="26.25">
      <c r="A15" s="461" t="s">
        <v>72</v>
      </c>
      <c r="B15" s="462"/>
      <c r="C15" s="462"/>
      <c r="D15" s="460">
        <f>SUM(D7:D14)</f>
        <v>0</v>
      </c>
      <c r="E15" s="460">
        <f>SUM(E7:E14)</f>
        <v>0</v>
      </c>
      <c r="F15" s="460">
        <f>SUM(F7:F14)</f>
        <v>0</v>
      </c>
      <c r="G15" s="460">
        <f>SUM(G7:G14)</f>
        <v>0</v>
      </c>
    </row>
    <row r="16" spans="1:7" s="427" customFormat="1" ht="23.25">
      <c r="A16" s="454" t="s">
        <v>96</v>
      </c>
      <c r="B16" s="455"/>
      <c r="C16" s="455"/>
      <c r="D16" s="455"/>
      <c r="E16" s="455"/>
      <c r="F16" s="455"/>
      <c r="G16" s="456" t="s">
        <v>197</v>
      </c>
    </row>
    <row r="17" spans="1:7" s="427" customFormat="1" ht="23.25">
      <c r="A17" s="429" t="s">
        <v>107</v>
      </c>
      <c r="B17" s="430"/>
      <c r="C17" s="430"/>
      <c r="D17" s="430"/>
      <c r="E17" s="430"/>
      <c r="F17" s="430"/>
      <c r="G17" s="431"/>
    </row>
    <row r="18" spans="1:7" s="427" customFormat="1" ht="23.25">
      <c r="A18" s="451" t="s">
        <v>366</v>
      </c>
      <c r="B18" s="432"/>
      <c r="C18" s="432"/>
      <c r="D18" s="432"/>
      <c r="E18" s="432"/>
      <c r="F18" s="432"/>
      <c r="G18" s="433"/>
    </row>
    <row r="19" spans="1:7" s="427" customFormat="1" ht="23.25">
      <c r="A19" s="457" t="s">
        <v>367</v>
      </c>
      <c r="B19" s="432"/>
      <c r="C19" s="432"/>
      <c r="D19" s="432"/>
      <c r="E19" s="432"/>
      <c r="F19" s="432"/>
      <c r="G19" s="433"/>
    </row>
    <row r="20" spans="1:7" s="427" customFormat="1" ht="23.25">
      <c r="A20" s="452" t="s">
        <v>368</v>
      </c>
      <c r="B20" s="434"/>
      <c r="C20" s="434"/>
      <c r="D20" s="434"/>
      <c r="E20" s="434"/>
      <c r="F20" s="434"/>
      <c r="G20" s="453"/>
    </row>
    <row r="21" spans="1:7" s="427" customFormat="1" ht="23.25">
      <c r="A21" s="58" t="s">
        <v>97</v>
      </c>
      <c r="B21" s="58"/>
      <c r="C21" s="58"/>
      <c r="D21" s="58"/>
      <c r="E21" s="67"/>
      <c r="F21" s="67"/>
      <c r="G21" s="42" t="s">
        <v>101</v>
      </c>
    </row>
    <row r="22" spans="1:7" s="427" customFormat="1" ht="23.25">
      <c r="A22" s="58"/>
      <c r="B22" s="58"/>
      <c r="C22" s="58"/>
      <c r="D22" s="58"/>
      <c r="E22" s="58"/>
      <c r="F22" s="58"/>
      <c r="G22" s="302" t="s">
        <v>363</v>
      </c>
    </row>
    <row r="23" spans="1:7" s="427" customFormat="1" ht="23.25">
      <c r="A23" s="58"/>
      <c r="B23" s="58"/>
      <c r="C23" s="58"/>
      <c r="D23" s="58"/>
      <c r="E23" s="58"/>
      <c r="F23" s="58"/>
      <c r="G23" s="302" t="s">
        <v>1037</v>
      </c>
    </row>
    <row r="24" s="427" customFormat="1" ht="21.75"/>
  </sheetData>
  <sheetProtection/>
  <mergeCells count="6">
    <mergeCell ref="B10:C10"/>
    <mergeCell ref="E5:G5"/>
    <mergeCell ref="C5:C6"/>
    <mergeCell ref="A5:A6"/>
    <mergeCell ref="B5:B6"/>
    <mergeCell ref="D5:D6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scale="8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1">
    <pageSetUpPr fitToPage="1"/>
  </sheetPr>
  <dimension ref="A1:F14"/>
  <sheetViews>
    <sheetView view="pageBreakPreview" zoomScaleSheetLayoutView="100" zoomScalePageLayoutView="0" workbookViewId="0" topLeftCell="A1">
      <selection activeCell="C13" sqref="C13:D13"/>
    </sheetView>
  </sheetViews>
  <sheetFormatPr defaultColWidth="10.66015625" defaultRowHeight="21"/>
  <cols>
    <col min="1" max="1" width="7.16015625" style="108" customWidth="1"/>
    <col min="2" max="2" width="45.83203125" style="108" customWidth="1"/>
    <col min="3" max="3" width="54.33203125" style="108" customWidth="1"/>
    <col min="4" max="4" width="35.16015625" style="108" customWidth="1"/>
    <col min="5" max="16384" width="10.66015625" style="108" customWidth="1"/>
  </cols>
  <sheetData>
    <row r="1" spans="1:4" ht="26.25">
      <c r="A1" s="147" t="s">
        <v>207</v>
      </c>
      <c r="B1" s="147"/>
      <c r="C1" s="147"/>
      <c r="D1" s="147"/>
    </row>
    <row r="2" spans="1:4" ht="26.25">
      <c r="A2" s="109"/>
      <c r="B2" s="109"/>
      <c r="C2" s="145"/>
      <c r="D2" s="146" t="s">
        <v>491</v>
      </c>
    </row>
    <row r="4" spans="1:4" ht="31.5" customHeight="1">
      <c r="A4" s="148" t="s">
        <v>193</v>
      </c>
      <c r="B4" s="149"/>
      <c r="C4" s="149"/>
      <c r="D4" s="150"/>
    </row>
    <row r="5" spans="1:4" ht="23.25">
      <c r="A5" s="160" t="s">
        <v>74</v>
      </c>
      <c r="B5" s="161"/>
      <c r="C5" s="162"/>
      <c r="D5" s="162" t="s">
        <v>99</v>
      </c>
    </row>
    <row r="6" spans="1:4" s="111" customFormat="1" ht="29.25" customHeight="1">
      <c r="A6" s="110" t="s">
        <v>89</v>
      </c>
      <c r="B6" s="110" t="s">
        <v>102</v>
      </c>
      <c r="C6" s="110" t="s">
        <v>103</v>
      </c>
      <c r="D6" s="110" t="s">
        <v>68</v>
      </c>
    </row>
    <row r="7" spans="1:4" s="144" customFormat="1" ht="72" customHeight="1">
      <c r="A7" s="112">
        <v>1</v>
      </c>
      <c r="B7" s="113" t="s">
        <v>194</v>
      </c>
      <c r="C7" s="113" t="s">
        <v>195</v>
      </c>
      <c r="D7" s="114"/>
    </row>
    <row r="8" spans="1:4" ht="23.25">
      <c r="A8" s="590" t="s">
        <v>196</v>
      </c>
      <c r="B8" s="591"/>
      <c r="C8" s="591"/>
      <c r="D8" s="592"/>
    </row>
    <row r="9" spans="1:6" ht="23.25">
      <c r="A9" s="115" t="s">
        <v>96</v>
      </c>
      <c r="B9" s="116"/>
      <c r="C9" s="117"/>
      <c r="D9" s="141" t="s">
        <v>197</v>
      </c>
      <c r="E9" s="72"/>
      <c r="F9" s="72"/>
    </row>
    <row r="10" spans="1:6" ht="28.5" customHeight="1">
      <c r="A10" s="593" t="s">
        <v>108</v>
      </c>
      <c r="B10" s="594"/>
      <c r="C10" s="594"/>
      <c r="D10" s="595"/>
      <c r="E10" s="72"/>
      <c r="F10" s="72"/>
    </row>
    <row r="11" spans="1:4" ht="23.25">
      <c r="A11" s="118" t="s">
        <v>104</v>
      </c>
      <c r="B11" s="118"/>
      <c r="C11" s="597" t="s">
        <v>105</v>
      </c>
      <c r="D11" s="597"/>
    </row>
    <row r="12" spans="1:4" ht="23.25">
      <c r="A12" s="118"/>
      <c r="B12" s="118"/>
      <c r="C12" s="597" t="s">
        <v>106</v>
      </c>
      <c r="D12" s="597"/>
    </row>
    <row r="13" spans="1:4" ht="23.25">
      <c r="A13" s="118"/>
      <c r="B13" s="118"/>
      <c r="C13" s="597" t="s">
        <v>1037</v>
      </c>
      <c r="D13" s="597"/>
    </row>
    <row r="14" spans="1:4" ht="23.25">
      <c r="A14" s="596"/>
      <c r="B14" s="596"/>
      <c r="C14" s="596"/>
      <c r="D14" s="596"/>
    </row>
  </sheetData>
  <sheetProtection/>
  <mergeCells count="6">
    <mergeCell ref="A8:D8"/>
    <mergeCell ref="A10:D10"/>
    <mergeCell ref="A14:D14"/>
    <mergeCell ref="C11:D11"/>
    <mergeCell ref="C13:D13"/>
    <mergeCell ref="C12:D12"/>
  </mergeCells>
  <printOptions/>
  <pageMargins left="0.984251968503937" right="1.220472440944882" top="0.984251968503937" bottom="0.984251968503937" header="0.5118110236220472" footer="0.5118110236220472"/>
  <pageSetup fitToHeight="0" fitToWidth="1" horizontalDpi="600" verticalDpi="600" orientation="landscape" paperSize="9" r:id="rId1"/>
  <headerFooter alignWithMargins="0">
    <oddHeader>&amp;C&amp;"Cordia New,Bold"
</oddHeader>
    <oddFooter>&amp;Cหน้า 9-&amp;P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0"/>
  <dimension ref="A1:M26"/>
  <sheetViews>
    <sheetView zoomScale="95" zoomScaleNormal="95" zoomScaleSheetLayoutView="100" zoomScalePageLayoutView="0" workbookViewId="0" topLeftCell="A1">
      <pane ySplit="7" topLeftCell="A16" activePane="bottomLeft" state="frozen"/>
      <selection pane="topLeft" activeCell="A1" sqref="A1"/>
      <selection pane="bottomLeft" activeCell="K26" sqref="K26"/>
    </sheetView>
  </sheetViews>
  <sheetFormatPr defaultColWidth="10.66015625" defaultRowHeight="21"/>
  <cols>
    <col min="1" max="1" width="28.5" style="345" customWidth="1"/>
    <col min="2" max="11" width="13.83203125" style="345" customWidth="1"/>
    <col min="12" max="16384" width="10.66015625" style="345" customWidth="1"/>
  </cols>
  <sheetData>
    <row r="1" spans="1:11" s="363" customFormat="1" ht="27" customHeight="1">
      <c r="A1" s="599" t="s">
        <v>228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</row>
    <row r="2" spans="1:11" s="238" customFormat="1" ht="23.25" customHeight="1">
      <c r="A2" s="364" t="s">
        <v>73</v>
      </c>
      <c r="B2" s="347"/>
      <c r="C2" s="347"/>
      <c r="D2" s="347"/>
      <c r="E2" s="347"/>
      <c r="F2" s="347"/>
      <c r="G2" s="368"/>
      <c r="H2" s="368"/>
      <c r="I2" s="348"/>
      <c r="J2" s="348"/>
      <c r="K2" s="310" t="s">
        <v>493</v>
      </c>
    </row>
    <row r="3" spans="1:11" s="192" customFormat="1" ht="26.25">
      <c r="A3" s="59" t="s">
        <v>320</v>
      </c>
      <c r="B3" s="60"/>
      <c r="C3" s="60"/>
      <c r="D3" s="60"/>
      <c r="E3" s="60"/>
      <c r="F3" s="60"/>
      <c r="G3" s="60"/>
      <c r="H3" s="60"/>
      <c r="I3" s="60"/>
      <c r="J3" s="60"/>
      <c r="K3" s="61"/>
    </row>
    <row r="4" spans="1:13" s="53" customFormat="1" ht="26.25">
      <c r="A4" s="304" t="s">
        <v>319</v>
      </c>
      <c r="B4" s="306"/>
      <c r="C4" s="306"/>
      <c r="D4" s="306"/>
      <c r="E4" s="306"/>
      <c r="F4" s="306"/>
      <c r="G4" s="306"/>
      <c r="H4" s="306"/>
      <c r="I4" s="306"/>
      <c r="J4" s="306"/>
      <c r="K4" s="307"/>
      <c r="L4" s="385"/>
      <c r="M4" s="385"/>
    </row>
    <row r="5" spans="1:11" s="238" customFormat="1" ht="23.25" customHeight="1">
      <c r="A5" s="228" t="s">
        <v>74</v>
      </c>
      <c r="B5" s="229"/>
      <c r="C5" s="229"/>
      <c r="D5" s="229"/>
      <c r="E5" s="93"/>
      <c r="F5" s="349"/>
      <c r="G5" s="349"/>
      <c r="H5" s="349"/>
      <c r="I5" s="189" t="s">
        <v>110</v>
      </c>
      <c r="J5" s="189"/>
      <c r="K5" s="94" t="s">
        <v>223</v>
      </c>
    </row>
    <row r="6" spans="1:11" s="346" customFormat="1" ht="21">
      <c r="A6" s="579" t="s">
        <v>102</v>
      </c>
      <c r="B6" s="389" t="s">
        <v>322</v>
      </c>
      <c r="C6" s="389"/>
      <c r="D6" s="389"/>
      <c r="E6" s="389"/>
      <c r="F6" s="389"/>
      <c r="G6" s="389" t="s">
        <v>326</v>
      </c>
      <c r="H6" s="389"/>
      <c r="I6" s="389"/>
      <c r="J6" s="389"/>
      <c r="K6" s="389"/>
    </row>
    <row r="7" spans="1:11" s="346" customFormat="1" ht="42">
      <c r="A7" s="598"/>
      <c r="B7" s="370" t="s">
        <v>325</v>
      </c>
      <c r="C7" s="370" t="s">
        <v>324</v>
      </c>
      <c r="D7" s="370" t="s">
        <v>323</v>
      </c>
      <c r="E7" s="370" t="s">
        <v>247</v>
      </c>
      <c r="F7" s="390" t="s">
        <v>72</v>
      </c>
      <c r="G7" s="370" t="s">
        <v>329</v>
      </c>
      <c r="H7" s="370" t="s">
        <v>243</v>
      </c>
      <c r="I7" s="370" t="s">
        <v>277</v>
      </c>
      <c r="J7" s="370" t="s">
        <v>247</v>
      </c>
      <c r="K7" s="370" t="s">
        <v>72</v>
      </c>
    </row>
    <row r="8" spans="1:11" ht="21">
      <c r="A8" s="386" t="s">
        <v>233</v>
      </c>
      <c r="B8" s="391"/>
      <c r="C8" s="391"/>
      <c r="D8" s="391"/>
      <c r="E8" s="391"/>
      <c r="F8" s="391"/>
      <c r="G8" s="391"/>
      <c r="H8" s="391">
        <v>2</v>
      </c>
      <c r="I8" s="391"/>
      <c r="J8" s="391"/>
      <c r="K8" s="391">
        <v>2</v>
      </c>
    </row>
    <row r="9" spans="1:11" ht="21">
      <c r="A9" s="371" t="s">
        <v>234</v>
      </c>
      <c r="B9" s="392">
        <v>1</v>
      </c>
      <c r="C9" s="392"/>
      <c r="D9" s="392">
        <v>1</v>
      </c>
      <c r="E9" s="392"/>
      <c r="F9" s="392">
        <v>2</v>
      </c>
      <c r="G9" s="392"/>
      <c r="H9" s="392">
        <v>2</v>
      </c>
      <c r="I9" s="392"/>
      <c r="J9" s="392">
        <v>1</v>
      </c>
      <c r="K9" s="392">
        <v>3</v>
      </c>
    </row>
    <row r="10" spans="1:11" ht="21">
      <c r="A10" s="371" t="s">
        <v>235</v>
      </c>
      <c r="B10" s="392">
        <v>2</v>
      </c>
      <c r="C10" s="392">
        <v>1</v>
      </c>
      <c r="D10" s="392"/>
      <c r="E10" s="392"/>
      <c r="F10" s="392">
        <v>3</v>
      </c>
      <c r="G10" s="392">
        <v>2</v>
      </c>
      <c r="H10" s="392"/>
      <c r="I10" s="392"/>
      <c r="J10" s="392">
        <v>6</v>
      </c>
      <c r="K10" s="392">
        <v>8</v>
      </c>
    </row>
    <row r="11" spans="1:11" ht="21">
      <c r="A11" s="371" t="s">
        <v>236</v>
      </c>
      <c r="B11" s="392"/>
      <c r="C11" s="392"/>
      <c r="D11" s="392"/>
      <c r="E11" s="392">
        <v>2</v>
      </c>
      <c r="F11" s="392">
        <v>2</v>
      </c>
      <c r="G11" s="392"/>
      <c r="H11" s="392"/>
      <c r="I11" s="392">
        <v>1</v>
      </c>
      <c r="J11" s="392">
        <v>1</v>
      </c>
      <c r="K11" s="392">
        <v>2</v>
      </c>
    </row>
    <row r="12" spans="1:11" ht="21">
      <c r="A12" s="371" t="s">
        <v>237</v>
      </c>
      <c r="B12" s="392">
        <v>3</v>
      </c>
      <c r="C12" s="392">
        <v>2</v>
      </c>
      <c r="D12" s="392">
        <v>1</v>
      </c>
      <c r="E12" s="392"/>
      <c r="F12" s="392">
        <v>6</v>
      </c>
      <c r="G12" s="392"/>
      <c r="H12" s="392"/>
      <c r="I12" s="392"/>
      <c r="J12" s="392"/>
      <c r="K12" s="392"/>
    </row>
    <row r="13" spans="1:11" ht="21">
      <c r="A13" s="371" t="s">
        <v>240</v>
      </c>
      <c r="B13" s="392">
        <v>2</v>
      </c>
      <c r="C13" s="392"/>
      <c r="D13" s="392"/>
      <c r="E13" s="392"/>
      <c r="F13" s="392">
        <v>2</v>
      </c>
      <c r="G13" s="392"/>
      <c r="H13" s="392"/>
      <c r="I13" s="392"/>
      <c r="J13" s="392">
        <v>1</v>
      </c>
      <c r="K13" s="392">
        <v>1</v>
      </c>
    </row>
    <row r="14" spans="1:11" ht="21">
      <c r="A14" s="371" t="s">
        <v>238</v>
      </c>
      <c r="B14" s="392">
        <v>1</v>
      </c>
      <c r="C14" s="392">
        <v>11</v>
      </c>
      <c r="D14" s="392">
        <v>2</v>
      </c>
      <c r="E14" s="392"/>
      <c r="F14" s="392">
        <v>14</v>
      </c>
      <c r="G14" s="392"/>
      <c r="H14" s="392">
        <v>9</v>
      </c>
      <c r="I14" s="392"/>
      <c r="J14" s="392">
        <v>7</v>
      </c>
      <c r="K14" s="392">
        <v>16</v>
      </c>
    </row>
    <row r="15" spans="1:11" ht="21">
      <c r="A15" s="371" t="s">
        <v>239</v>
      </c>
      <c r="B15" s="392">
        <v>8</v>
      </c>
      <c r="C15" s="392">
        <v>39</v>
      </c>
      <c r="D15" s="392">
        <v>1</v>
      </c>
      <c r="E15" s="392">
        <v>3</v>
      </c>
      <c r="F15" s="392">
        <v>51</v>
      </c>
      <c r="G15" s="392"/>
      <c r="H15" s="392"/>
      <c r="I15" s="392"/>
      <c r="J15" s="392"/>
      <c r="K15" s="392"/>
    </row>
    <row r="16" spans="1:11" s="387" customFormat="1" ht="23.25">
      <c r="A16" s="388" t="s">
        <v>321</v>
      </c>
      <c r="B16" s="393">
        <v>17</v>
      </c>
      <c r="C16" s="393">
        <v>53</v>
      </c>
      <c r="D16" s="393">
        <v>5</v>
      </c>
      <c r="E16" s="393">
        <v>5</v>
      </c>
      <c r="F16" s="393">
        <v>80</v>
      </c>
      <c r="G16" s="393">
        <v>2</v>
      </c>
      <c r="H16" s="393">
        <v>13</v>
      </c>
      <c r="I16" s="393">
        <v>1</v>
      </c>
      <c r="J16" s="393">
        <v>16</v>
      </c>
      <c r="K16" s="393">
        <v>32</v>
      </c>
    </row>
    <row r="17" spans="1:12" s="90" customFormat="1" ht="23.25" customHeight="1">
      <c r="A17" s="377" t="s">
        <v>96</v>
      </c>
      <c r="B17" s="246"/>
      <c r="C17" s="355"/>
      <c r="D17" s="355"/>
      <c r="E17" s="394"/>
      <c r="F17" s="394"/>
      <c r="G17" s="394"/>
      <c r="H17" s="394"/>
      <c r="I17" s="395"/>
      <c r="J17" s="395"/>
      <c r="K17" s="378" t="s">
        <v>1014</v>
      </c>
      <c r="L17" s="352"/>
    </row>
    <row r="18" spans="1:12" s="90" customFormat="1" ht="25.5" customHeight="1">
      <c r="A18" s="254" t="s">
        <v>327</v>
      </c>
      <c r="B18" s="246"/>
      <c r="C18" s="246"/>
      <c r="D18" s="246"/>
      <c r="E18" s="246"/>
      <c r="F18" s="246"/>
      <c r="G18" s="246"/>
      <c r="H18" s="246"/>
      <c r="I18" s="246"/>
      <c r="J18" s="246"/>
      <c r="K18" s="353"/>
      <c r="L18" s="230"/>
    </row>
    <row r="19" spans="1:12" s="90" customFormat="1" ht="25.5" customHeight="1">
      <c r="A19" s="354" t="s">
        <v>328</v>
      </c>
      <c r="B19" s="355"/>
      <c r="C19" s="355"/>
      <c r="D19" s="355"/>
      <c r="E19" s="355"/>
      <c r="F19" s="355"/>
      <c r="G19" s="355"/>
      <c r="H19" s="355"/>
      <c r="I19" s="355"/>
      <c r="J19" s="355"/>
      <c r="K19" s="356"/>
      <c r="L19" s="230"/>
    </row>
    <row r="20" spans="1:12" s="90" customFormat="1" ht="25.5" customHeight="1">
      <c r="A20" s="354" t="s">
        <v>115</v>
      </c>
      <c r="B20" s="355"/>
      <c r="C20" s="355"/>
      <c r="D20" s="355"/>
      <c r="E20" s="355"/>
      <c r="F20" s="355"/>
      <c r="G20" s="355"/>
      <c r="H20" s="355"/>
      <c r="I20" s="355"/>
      <c r="J20" s="355"/>
      <c r="K20" s="356"/>
      <c r="L20" s="230"/>
    </row>
    <row r="21" spans="1:12" s="90" customFormat="1" ht="25.5" customHeight="1">
      <c r="A21" s="354" t="s">
        <v>116</v>
      </c>
      <c r="B21" s="355"/>
      <c r="C21" s="355"/>
      <c r="D21" s="355"/>
      <c r="E21" s="355"/>
      <c r="F21" s="355"/>
      <c r="G21" s="355"/>
      <c r="H21" s="355"/>
      <c r="I21" s="355"/>
      <c r="J21" s="355"/>
      <c r="K21" s="356"/>
      <c r="L21" s="230"/>
    </row>
    <row r="22" spans="1:12" s="90" customFormat="1" ht="25.5" customHeight="1">
      <c r="A22" s="354" t="s">
        <v>317</v>
      </c>
      <c r="B22" s="355"/>
      <c r="C22" s="355"/>
      <c r="D22" s="355"/>
      <c r="E22" s="355"/>
      <c r="F22" s="355"/>
      <c r="G22" s="355"/>
      <c r="H22" s="355"/>
      <c r="I22" s="355"/>
      <c r="J22" s="355"/>
      <c r="K22" s="356"/>
      <c r="L22" s="230"/>
    </row>
    <row r="23" spans="1:11" s="90" customFormat="1" ht="23.25" customHeight="1">
      <c r="A23" s="357" t="s">
        <v>318</v>
      </c>
      <c r="B23" s="351"/>
      <c r="C23" s="351"/>
      <c r="D23" s="351"/>
      <c r="E23" s="351"/>
      <c r="F23" s="351"/>
      <c r="G23" s="351"/>
      <c r="H23" s="351"/>
      <c r="I23" s="351"/>
      <c r="J23" s="351"/>
      <c r="K23" s="358"/>
    </row>
    <row r="24" spans="1:11" s="90" customFormat="1" ht="24" customHeight="1">
      <c r="A24" s="359" t="s">
        <v>117</v>
      </c>
      <c r="B24" s="359"/>
      <c r="C24" s="359"/>
      <c r="D24" s="359"/>
      <c r="I24" s="230"/>
      <c r="J24" s="230"/>
      <c r="K24" s="230" t="s">
        <v>118</v>
      </c>
    </row>
    <row r="25" spans="1:11" s="90" customFormat="1" ht="23.25" customHeight="1">
      <c r="A25" s="359" t="s">
        <v>119</v>
      </c>
      <c r="B25" s="359"/>
      <c r="C25" s="359"/>
      <c r="D25" s="359"/>
      <c r="K25" s="105" t="s">
        <v>272</v>
      </c>
    </row>
    <row r="26" spans="9:11" s="90" customFormat="1" ht="23.25" customHeight="1">
      <c r="I26" s="105"/>
      <c r="J26" s="105"/>
      <c r="K26" s="105" t="s">
        <v>1037</v>
      </c>
    </row>
  </sheetData>
  <sheetProtection/>
  <mergeCells count="2">
    <mergeCell ref="A6:A7"/>
    <mergeCell ref="A1:K1"/>
  </mergeCells>
  <printOptions/>
  <pageMargins left="0.984251968503937" right="1.220472440944882" top="0.984251968503937" bottom="0.984251968503937" header="0.5118110236220472" footer="0.31496062992125984"/>
  <pageSetup fitToHeight="0" horizontalDpi="600" verticalDpi="600" orientation="landscape" paperSize="9" scale="85" r:id="rId2"/>
  <headerFooter alignWithMargins="0">
    <oddHeader>&amp;R
</oddHeader>
    <oddFooter>&amp;Cหน้า 9-&amp;P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2">
    <pageSetUpPr fitToPage="1"/>
  </sheetPr>
  <dimension ref="A1:L116"/>
  <sheetViews>
    <sheetView zoomScaleSheetLayoutView="100" zoomScalePageLayoutView="0" workbookViewId="0" topLeftCell="A57">
      <selection activeCell="L71" sqref="L71"/>
    </sheetView>
  </sheetViews>
  <sheetFormatPr defaultColWidth="10.66015625" defaultRowHeight="21"/>
  <cols>
    <col min="1" max="1" width="25.83203125" style="345" customWidth="1"/>
    <col min="2" max="2" width="20.83203125" style="345" customWidth="1"/>
    <col min="3" max="3" width="7.83203125" style="345" customWidth="1"/>
    <col min="4" max="4" width="10.83203125" style="345" customWidth="1"/>
    <col min="5" max="5" width="5.83203125" style="345" customWidth="1"/>
    <col min="6" max="6" width="27.66015625" style="345" customWidth="1"/>
    <col min="7" max="7" width="21" style="345" customWidth="1"/>
    <col min="8" max="8" width="48.5" style="345" customWidth="1"/>
    <col min="9" max="11" width="14.83203125" style="345" customWidth="1"/>
    <col min="12" max="12" width="20.83203125" style="345" customWidth="1"/>
    <col min="13" max="16384" width="10.66015625" style="345" customWidth="1"/>
  </cols>
  <sheetData>
    <row r="1" spans="1:12" s="363" customFormat="1" ht="27" customHeight="1">
      <c r="A1" s="360" t="s">
        <v>109</v>
      </c>
      <c r="B1" s="361"/>
      <c r="C1" s="361"/>
      <c r="D1" s="361"/>
      <c r="E1" s="361"/>
      <c r="F1" s="361"/>
      <c r="G1" s="361"/>
      <c r="H1" s="361"/>
      <c r="I1" s="361"/>
      <c r="J1" s="362"/>
      <c r="K1" s="362"/>
      <c r="L1" s="362"/>
    </row>
    <row r="2" spans="1:12" s="238" customFormat="1" ht="23.25" customHeight="1">
      <c r="A2" s="364" t="s">
        <v>73</v>
      </c>
      <c r="B2" s="347"/>
      <c r="C2" s="347"/>
      <c r="D2" s="347"/>
      <c r="E2" s="347"/>
      <c r="F2" s="347"/>
      <c r="G2" s="347"/>
      <c r="H2" s="347"/>
      <c r="I2" s="368"/>
      <c r="J2" s="348"/>
      <c r="K2" s="348"/>
      <c r="L2" s="310" t="s">
        <v>494</v>
      </c>
    </row>
    <row r="3" spans="1:12" s="192" customFormat="1" ht="26.25">
      <c r="A3" s="59" t="s">
        <v>273</v>
      </c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s="238" customFormat="1" ht="23.25" customHeight="1">
      <c r="A4" s="228" t="s">
        <v>74</v>
      </c>
      <c r="B4" s="229"/>
      <c r="C4" s="229"/>
      <c r="D4" s="229"/>
      <c r="E4" s="229"/>
      <c r="F4" s="229"/>
      <c r="G4" s="93"/>
      <c r="H4" s="349"/>
      <c r="I4" s="349"/>
      <c r="J4" s="189"/>
      <c r="K4" s="189"/>
      <c r="L4" s="94" t="s">
        <v>110</v>
      </c>
    </row>
    <row r="5" spans="1:12" s="346" customFormat="1" ht="42" customHeight="1">
      <c r="A5" s="370" t="s">
        <v>111</v>
      </c>
      <c r="B5" s="370" t="s">
        <v>274</v>
      </c>
      <c r="C5" s="369" t="s">
        <v>276</v>
      </c>
      <c r="D5" s="370" t="s">
        <v>263</v>
      </c>
      <c r="E5" s="369" t="s">
        <v>76</v>
      </c>
      <c r="F5" s="370" t="s">
        <v>113</v>
      </c>
      <c r="G5" s="370" t="s">
        <v>114</v>
      </c>
      <c r="H5" s="370" t="s">
        <v>121</v>
      </c>
      <c r="I5" s="370" t="s">
        <v>275</v>
      </c>
      <c r="J5" s="370" t="s">
        <v>261</v>
      </c>
      <c r="K5" s="370" t="s">
        <v>262</v>
      </c>
      <c r="L5" s="370" t="s">
        <v>68</v>
      </c>
    </row>
    <row r="6" spans="1:12" ht="42">
      <c r="A6" s="365" t="s">
        <v>304</v>
      </c>
      <c r="B6" s="365" t="s">
        <v>313</v>
      </c>
      <c r="C6" s="371" t="s">
        <v>94</v>
      </c>
      <c r="D6" s="371" t="s">
        <v>243</v>
      </c>
      <c r="E6" s="372">
        <v>1</v>
      </c>
      <c r="F6" s="365" t="s">
        <v>305</v>
      </c>
      <c r="G6" s="365" t="s">
        <v>259</v>
      </c>
      <c r="H6" s="366" t="s">
        <v>306</v>
      </c>
      <c r="I6" s="366" t="s">
        <v>302</v>
      </c>
      <c r="J6" s="373" t="s">
        <v>526</v>
      </c>
      <c r="K6" s="373">
        <v>39599</v>
      </c>
      <c r="L6" s="374"/>
    </row>
    <row r="7" spans="1:12" ht="42">
      <c r="A7" s="365" t="s">
        <v>307</v>
      </c>
      <c r="B7" s="365" t="s">
        <v>313</v>
      </c>
      <c r="C7" s="371" t="s">
        <v>94</v>
      </c>
      <c r="D7" s="371" t="s">
        <v>243</v>
      </c>
      <c r="E7" s="372">
        <v>1</v>
      </c>
      <c r="F7" s="365" t="s">
        <v>305</v>
      </c>
      <c r="G7" s="365" t="s">
        <v>259</v>
      </c>
      <c r="H7" s="366" t="s">
        <v>306</v>
      </c>
      <c r="I7" s="366" t="s">
        <v>302</v>
      </c>
      <c r="J7" s="373" t="s">
        <v>526</v>
      </c>
      <c r="K7" s="373">
        <v>39599</v>
      </c>
      <c r="L7" s="374"/>
    </row>
    <row r="8" spans="1:12" ht="42">
      <c r="A8" s="365" t="s">
        <v>308</v>
      </c>
      <c r="B8" s="365" t="s">
        <v>313</v>
      </c>
      <c r="C8" s="371" t="s">
        <v>94</v>
      </c>
      <c r="D8" s="371" t="s">
        <v>243</v>
      </c>
      <c r="E8" s="372">
        <v>1</v>
      </c>
      <c r="F8" s="365" t="s">
        <v>305</v>
      </c>
      <c r="G8" s="365" t="s">
        <v>259</v>
      </c>
      <c r="H8" s="366" t="s">
        <v>306</v>
      </c>
      <c r="I8" s="366" t="s">
        <v>302</v>
      </c>
      <c r="J8" s="373" t="s">
        <v>527</v>
      </c>
      <c r="K8" s="373" t="s">
        <v>528</v>
      </c>
      <c r="L8" s="374"/>
    </row>
    <row r="9" spans="1:12" ht="42">
      <c r="A9" s="365" t="s">
        <v>309</v>
      </c>
      <c r="B9" s="365" t="s">
        <v>313</v>
      </c>
      <c r="C9" s="371" t="s">
        <v>94</v>
      </c>
      <c r="D9" s="371" t="s">
        <v>243</v>
      </c>
      <c r="E9" s="372">
        <v>1</v>
      </c>
      <c r="F9" s="365" t="s">
        <v>305</v>
      </c>
      <c r="G9" s="365" t="s">
        <v>259</v>
      </c>
      <c r="H9" s="366" t="s">
        <v>306</v>
      </c>
      <c r="I9" s="366" t="s">
        <v>302</v>
      </c>
      <c r="J9" s="373" t="s">
        <v>527</v>
      </c>
      <c r="K9" s="373" t="s">
        <v>528</v>
      </c>
      <c r="L9" s="374"/>
    </row>
    <row r="10" spans="1:12" ht="42">
      <c r="A10" s="365" t="s">
        <v>310</v>
      </c>
      <c r="B10" s="365" t="s">
        <v>313</v>
      </c>
      <c r="C10" s="371" t="s">
        <v>94</v>
      </c>
      <c r="D10" s="371" t="s">
        <v>243</v>
      </c>
      <c r="E10" s="372">
        <v>1</v>
      </c>
      <c r="F10" s="365" t="s">
        <v>305</v>
      </c>
      <c r="G10" s="365" t="s">
        <v>259</v>
      </c>
      <c r="H10" s="366" t="s">
        <v>306</v>
      </c>
      <c r="I10" s="366" t="s">
        <v>302</v>
      </c>
      <c r="J10" s="373" t="s">
        <v>527</v>
      </c>
      <c r="K10" s="373" t="s">
        <v>528</v>
      </c>
      <c r="L10" s="374"/>
    </row>
    <row r="11" spans="1:12" ht="42">
      <c r="A11" s="365" t="s">
        <v>311</v>
      </c>
      <c r="B11" s="365" t="s">
        <v>313</v>
      </c>
      <c r="C11" s="371" t="s">
        <v>94</v>
      </c>
      <c r="D11" s="371" t="s">
        <v>243</v>
      </c>
      <c r="E11" s="372">
        <v>1</v>
      </c>
      <c r="F11" s="365" t="s">
        <v>305</v>
      </c>
      <c r="G11" s="365" t="s">
        <v>259</v>
      </c>
      <c r="H11" s="366" t="s">
        <v>306</v>
      </c>
      <c r="I11" s="366" t="s">
        <v>302</v>
      </c>
      <c r="J11" s="373" t="s">
        <v>527</v>
      </c>
      <c r="K11" s="373" t="s">
        <v>528</v>
      </c>
      <c r="L11" s="374"/>
    </row>
    <row r="12" spans="1:12" ht="42">
      <c r="A12" s="367" t="s">
        <v>312</v>
      </c>
      <c r="B12" s="367" t="s">
        <v>313</v>
      </c>
      <c r="C12" s="382" t="s">
        <v>94</v>
      </c>
      <c r="D12" s="382" t="s">
        <v>243</v>
      </c>
      <c r="E12" s="383">
        <v>1</v>
      </c>
      <c r="F12" s="367" t="s">
        <v>305</v>
      </c>
      <c r="G12" s="367" t="s">
        <v>259</v>
      </c>
      <c r="H12" s="375" t="s">
        <v>306</v>
      </c>
      <c r="I12" s="375" t="s">
        <v>302</v>
      </c>
      <c r="J12" s="373" t="s">
        <v>527</v>
      </c>
      <c r="K12" s="373" t="s">
        <v>528</v>
      </c>
      <c r="L12" s="384"/>
    </row>
    <row r="13" spans="1:12" ht="42">
      <c r="A13" s="367" t="s">
        <v>529</v>
      </c>
      <c r="B13" s="367" t="s">
        <v>313</v>
      </c>
      <c r="C13" s="382" t="s">
        <v>94</v>
      </c>
      <c r="D13" s="382" t="s">
        <v>243</v>
      </c>
      <c r="E13" s="383">
        <v>1</v>
      </c>
      <c r="F13" s="367" t="s">
        <v>305</v>
      </c>
      <c r="G13" s="367" t="s">
        <v>259</v>
      </c>
      <c r="H13" s="375" t="s">
        <v>306</v>
      </c>
      <c r="I13" s="375" t="s">
        <v>314</v>
      </c>
      <c r="J13" s="373" t="s">
        <v>530</v>
      </c>
      <c r="K13" s="373" t="s">
        <v>528</v>
      </c>
      <c r="L13" s="384"/>
    </row>
    <row r="14" spans="1:12" ht="42">
      <c r="A14" s="367" t="s">
        <v>531</v>
      </c>
      <c r="B14" s="367" t="s">
        <v>313</v>
      </c>
      <c r="C14" s="382" t="s">
        <v>94</v>
      </c>
      <c r="D14" s="382" t="s">
        <v>243</v>
      </c>
      <c r="E14" s="383">
        <v>1</v>
      </c>
      <c r="F14" s="367" t="s">
        <v>305</v>
      </c>
      <c r="G14" s="367" t="s">
        <v>259</v>
      </c>
      <c r="H14" s="375" t="s">
        <v>306</v>
      </c>
      <c r="I14" s="375" t="s">
        <v>314</v>
      </c>
      <c r="J14" s="373" t="s">
        <v>532</v>
      </c>
      <c r="K14" s="373" t="s">
        <v>533</v>
      </c>
      <c r="L14" s="384"/>
    </row>
    <row r="15" spans="1:12" ht="42">
      <c r="A15" s="367" t="s">
        <v>534</v>
      </c>
      <c r="B15" s="367" t="s">
        <v>313</v>
      </c>
      <c r="C15" s="382" t="s">
        <v>94</v>
      </c>
      <c r="D15" s="382" t="s">
        <v>243</v>
      </c>
      <c r="E15" s="383">
        <v>1</v>
      </c>
      <c r="F15" s="367" t="s">
        <v>305</v>
      </c>
      <c r="G15" s="367" t="s">
        <v>259</v>
      </c>
      <c r="H15" s="375" t="s">
        <v>306</v>
      </c>
      <c r="I15" s="375" t="s">
        <v>302</v>
      </c>
      <c r="J15" s="373" t="s">
        <v>532</v>
      </c>
      <c r="K15" s="373" t="s">
        <v>533</v>
      </c>
      <c r="L15" s="384"/>
    </row>
    <row r="16" spans="1:12" ht="42">
      <c r="A16" s="367" t="s">
        <v>535</v>
      </c>
      <c r="B16" s="367" t="s">
        <v>313</v>
      </c>
      <c r="C16" s="382" t="s">
        <v>94</v>
      </c>
      <c r="D16" s="382" t="s">
        <v>243</v>
      </c>
      <c r="E16" s="383">
        <v>1</v>
      </c>
      <c r="F16" s="367" t="s">
        <v>305</v>
      </c>
      <c r="G16" s="367" t="s">
        <v>259</v>
      </c>
      <c r="H16" s="375" t="s">
        <v>306</v>
      </c>
      <c r="I16" s="375" t="s">
        <v>302</v>
      </c>
      <c r="J16" s="373" t="s">
        <v>532</v>
      </c>
      <c r="K16" s="373" t="s">
        <v>533</v>
      </c>
      <c r="L16" s="384"/>
    </row>
    <row r="17" spans="1:12" ht="42">
      <c r="A17" s="367" t="s">
        <v>536</v>
      </c>
      <c r="B17" s="367" t="s">
        <v>313</v>
      </c>
      <c r="C17" s="382" t="s">
        <v>94</v>
      </c>
      <c r="D17" s="382" t="s">
        <v>243</v>
      </c>
      <c r="E17" s="383">
        <v>1</v>
      </c>
      <c r="F17" s="367" t="s">
        <v>537</v>
      </c>
      <c r="G17" s="367" t="s">
        <v>538</v>
      </c>
      <c r="H17" s="375" t="s">
        <v>539</v>
      </c>
      <c r="I17" s="375" t="s">
        <v>315</v>
      </c>
      <c r="J17" s="373" t="s">
        <v>526</v>
      </c>
      <c r="K17" s="373" t="s">
        <v>540</v>
      </c>
      <c r="L17" s="384"/>
    </row>
    <row r="18" spans="1:12" ht="21">
      <c r="A18" s="367" t="s">
        <v>541</v>
      </c>
      <c r="B18" s="367" t="s">
        <v>313</v>
      </c>
      <c r="C18" s="382" t="s">
        <v>95</v>
      </c>
      <c r="D18" s="382" t="s">
        <v>243</v>
      </c>
      <c r="E18" s="383">
        <v>1</v>
      </c>
      <c r="F18" s="367" t="s">
        <v>542</v>
      </c>
      <c r="G18" s="367" t="s">
        <v>538</v>
      </c>
      <c r="H18" s="375" t="s">
        <v>543</v>
      </c>
      <c r="I18" s="375" t="s">
        <v>315</v>
      </c>
      <c r="J18" s="373" t="s">
        <v>544</v>
      </c>
      <c r="K18" s="373" t="s">
        <v>545</v>
      </c>
      <c r="L18" s="384"/>
    </row>
    <row r="19" spans="1:12" ht="42">
      <c r="A19" s="367" t="s">
        <v>546</v>
      </c>
      <c r="B19" s="367" t="s">
        <v>313</v>
      </c>
      <c r="C19" s="382" t="s">
        <v>93</v>
      </c>
      <c r="D19" s="382" t="s">
        <v>244</v>
      </c>
      <c r="E19" s="383">
        <v>1</v>
      </c>
      <c r="F19" s="367" t="s">
        <v>305</v>
      </c>
      <c r="G19" s="367" t="s">
        <v>259</v>
      </c>
      <c r="H19" s="375" t="s">
        <v>547</v>
      </c>
      <c r="I19" s="375" t="s">
        <v>301</v>
      </c>
      <c r="J19" s="373" t="s">
        <v>548</v>
      </c>
      <c r="K19" s="373" t="s">
        <v>549</v>
      </c>
      <c r="L19" s="384"/>
    </row>
    <row r="20" spans="1:12" ht="42">
      <c r="A20" s="367" t="s">
        <v>550</v>
      </c>
      <c r="B20" s="367" t="s">
        <v>313</v>
      </c>
      <c r="C20" s="382" t="s">
        <v>93</v>
      </c>
      <c r="D20" s="382" t="s">
        <v>244</v>
      </c>
      <c r="E20" s="383">
        <v>1</v>
      </c>
      <c r="F20" s="367" t="s">
        <v>305</v>
      </c>
      <c r="G20" s="367" t="s">
        <v>259</v>
      </c>
      <c r="H20" s="375" t="s">
        <v>547</v>
      </c>
      <c r="I20" s="375" t="s">
        <v>301</v>
      </c>
      <c r="J20" s="373" t="s">
        <v>548</v>
      </c>
      <c r="K20" s="373" t="s">
        <v>549</v>
      </c>
      <c r="L20" s="384"/>
    </row>
    <row r="21" spans="1:12" ht="42">
      <c r="A21" s="367" t="s">
        <v>594</v>
      </c>
      <c r="B21" s="367" t="s">
        <v>313</v>
      </c>
      <c r="C21" s="382" t="s">
        <v>93</v>
      </c>
      <c r="D21" s="382" t="s">
        <v>244</v>
      </c>
      <c r="E21" s="383">
        <v>1</v>
      </c>
      <c r="F21" s="367" t="s">
        <v>305</v>
      </c>
      <c r="G21" s="367" t="s">
        <v>259</v>
      </c>
      <c r="H21" s="375" t="s">
        <v>547</v>
      </c>
      <c r="I21" s="375" t="s">
        <v>301</v>
      </c>
      <c r="J21" s="373" t="s">
        <v>548</v>
      </c>
      <c r="K21" s="373" t="s">
        <v>549</v>
      </c>
      <c r="L21" s="384"/>
    </row>
    <row r="22" spans="1:12" ht="42">
      <c r="A22" s="367" t="s">
        <v>595</v>
      </c>
      <c r="B22" s="367" t="s">
        <v>313</v>
      </c>
      <c r="C22" s="382" t="s">
        <v>93</v>
      </c>
      <c r="D22" s="382" t="s">
        <v>244</v>
      </c>
      <c r="E22" s="383">
        <v>1</v>
      </c>
      <c r="F22" s="367" t="s">
        <v>305</v>
      </c>
      <c r="G22" s="367" t="s">
        <v>259</v>
      </c>
      <c r="H22" s="375" t="s">
        <v>547</v>
      </c>
      <c r="I22" s="375" t="s">
        <v>302</v>
      </c>
      <c r="J22" s="373" t="s">
        <v>548</v>
      </c>
      <c r="K22" s="373" t="s">
        <v>549</v>
      </c>
      <c r="L22" s="384"/>
    </row>
    <row r="23" spans="1:12" ht="42">
      <c r="A23" s="367" t="s">
        <v>596</v>
      </c>
      <c r="B23" s="367" t="s">
        <v>313</v>
      </c>
      <c r="C23" s="382" t="s">
        <v>93</v>
      </c>
      <c r="D23" s="382" t="s">
        <v>244</v>
      </c>
      <c r="E23" s="383">
        <v>1</v>
      </c>
      <c r="F23" s="367" t="s">
        <v>305</v>
      </c>
      <c r="G23" s="367" t="s">
        <v>259</v>
      </c>
      <c r="H23" s="375" t="s">
        <v>547</v>
      </c>
      <c r="I23" s="375" t="s">
        <v>302</v>
      </c>
      <c r="J23" s="373" t="s">
        <v>548</v>
      </c>
      <c r="K23" s="373" t="s">
        <v>549</v>
      </c>
      <c r="L23" s="384"/>
    </row>
    <row r="24" spans="1:12" ht="42">
      <c r="A24" s="367" t="s">
        <v>597</v>
      </c>
      <c r="B24" s="367" t="s">
        <v>313</v>
      </c>
      <c r="C24" s="382" t="s">
        <v>93</v>
      </c>
      <c r="D24" s="382" t="s">
        <v>244</v>
      </c>
      <c r="E24" s="383">
        <v>1</v>
      </c>
      <c r="F24" s="367" t="s">
        <v>305</v>
      </c>
      <c r="G24" s="367" t="s">
        <v>259</v>
      </c>
      <c r="H24" s="375" t="s">
        <v>547</v>
      </c>
      <c r="I24" s="375" t="s">
        <v>598</v>
      </c>
      <c r="J24" s="373" t="s">
        <v>548</v>
      </c>
      <c r="K24" s="373" t="s">
        <v>549</v>
      </c>
      <c r="L24" s="384"/>
    </row>
    <row r="25" spans="1:12" ht="21">
      <c r="A25" s="367" t="s">
        <v>599</v>
      </c>
      <c r="B25" s="367" t="s">
        <v>313</v>
      </c>
      <c r="C25" s="382" t="s">
        <v>94</v>
      </c>
      <c r="D25" s="382" t="s">
        <v>244</v>
      </c>
      <c r="E25" s="383">
        <v>1</v>
      </c>
      <c r="F25" s="367" t="s">
        <v>600</v>
      </c>
      <c r="G25" s="367" t="s">
        <v>258</v>
      </c>
      <c r="H25" s="375" t="s">
        <v>547</v>
      </c>
      <c r="I25" s="375" t="s">
        <v>301</v>
      </c>
      <c r="J25" s="373" t="s">
        <v>601</v>
      </c>
      <c r="K25" s="373" t="s">
        <v>602</v>
      </c>
      <c r="L25" s="384"/>
    </row>
    <row r="26" spans="1:12" ht="21">
      <c r="A26" s="367" t="s">
        <v>603</v>
      </c>
      <c r="B26" s="367" t="s">
        <v>313</v>
      </c>
      <c r="C26" s="382" t="s">
        <v>94</v>
      </c>
      <c r="D26" s="382" t="s">
        <v>244</v>
      </c>
      <c r="E26" s="383">
        <v>1</v>
      </c>
      <c r="F26" s="367" t="s">
        <v>600</v>
      </c>
      <c r="G26" s="367" t="s">
        <v>258</v>
      </c>
      <c r="H26" s="375" t="s">
        <v>547</v>
      </c>
      <c r="I26" s="375" t="s">
        <v>301</v>
      </c>
      <c r="J26" s="373" t="s">
        <v>601</v>
      </c>
      <c r="K26" s="373" t="s">
        <v>602</v>
      </c>
      <c r="L26" s="384"/>
    </row>
    <row r="27" spans="1:12" ht="21">
      <c r="A27" s="367" t="s">
        <v>604</v>
      </c>
      <c r="B27" s="367" t="s">
        <v>313</v>
      </c>
      <c r="C27" s="382" t="s">
        <v>94</v>
      </c>
      <c r="D27" s="382" t="s">
        <v>244</v>
      </c>
      <c r="E27" s="383">
        <v>1</v>
      </c>
      <c r="F27" s="367" t="s">
        <v>600</v>
      </c>
      <c r="G27" s="367" t="s">
        <v>258</v>
      </c>
      <c r="H27" s="375" t="s">
        <v>547</v>
      </c>
      <c r="I27" s="375" t="s">
        <v>301</v>
      </c>
      <c r="J27" s="373" t="s">
        <v>601</v>
      </c>
      <c r="K27" s="373" t="s">
        <v>602</v>
      </c>
      <c r="L27" s="384"/>
    </row>
    <row r="28" spans="1:12" ht="21">
      <c r="A28" s="367" t="s">
        <v>605</v>
      </c>
      <c r="B28" s="367" t="s">
        <v>313</v>
      </c>
      <c r="C28" s="382" t="s">
        <v>94</v>
      </c>
      <c r="D28" s="382" t="s">
        <v>244</v>
      </c>
      <c r="E28" s="383">
        <v>1</v>
      </c>
      <c r="F28" s="367" t="s">
        <v>600</v>
      </c>
      <c r="G28" s="367" t="s">
        <v>258</v>
      </c>
      <c r="H28" s="375" t="s">
        <v>547</v>
      </c>
      <c r="I28" s="375" t="s">
        <v>302</v>
      </c>
      <c r="J28" s="373" t="s">
        <v>601</v>
      </c>
      <c r="K28" s="373" t="s">
        <v>602</v>
      </c>
      <c r="L28" s="384"/>
    </row>
    <row r="29" spans="1:12" ht="21">
      <c r="A29" s="367" t="s">
        <v>606</v>
      </c>
      <c r="B29" s="367" t="s">
        <v>313</v>
      </c>
      <c r="C29" s="382" t="s">
        <v>94</v>
      </c>
      <c r="D29" s="382" t="s">
        <v>244</v>
      </c>
      <c r="E29" s="383">
        <v>1</v>
      </c>
      <c r="F29" s="367" t="s">
        <v>600</v>
      </c>
      <c r="G29" s="367" t="s">
        <v>258</v>
      </c>
      <c r="H29" s="375" t="s">
        <v>547</v>
      </c>
      <c r="I29" s="375" t="s">
        <v>302</v>
      </c>
      <c r="J29" s="373" t="s">
        <v>601</v>
      </c>
      <c r="K29" s="373" t="s">
        <v>602</v>
      </c>
      <c r="L29" s="384"/>
    </row>
    <row r="30" spans="1:12" ht="21">
      <c r="A30" s="367" t="s">
        <v>607</v>
      </c>
      <c r="B30" s="367" t="s">
        <v>313</v>
      </c>
      <c r="C30" s="382" t="s">
        <v>94</v>
      </c>
      <c r="D30" s="382" t="s">
        <v>244</v>
      </c>
      <c r="E30" s="383">
        <v>1</v>
      </c>
      <c r="F30" s="367" t="s">
        <v>600</v>
      </c>
      <c r="G30" s="367" t="s">
        <v>258</v>
      </c>
      <c r="H30" s="375" t="s">
        <v>547</v>
      </c>
      <c r="I30" s="375" t="s">
        <v>302</v>
      </c>
      <c r="J30" s="373" t="s">
        <v>601</v>
      </c>
      <c r="K30" s="373" t="s">
        <v>602</v>
      </c>
      <c r="L30" s="384"/>
    </row>
    <row r="31" spans="1:12" ht="21">
      <c r="A31" s="367" t="s">
        <v>608</v>
      </c>
      <c r="B31" s="367" t="s">
        <v>313</v>
      </c>
      <c r="C31" s="382" t="s">
        <v>94</v>
      </c>
      <c r="D31" s="382" t="s">
        <v>244</v>
      </c>
      <c r="E31" s="383">
        <v>1</v>
      </c>
      <c r="F31" s="367" t="s">
        <v>600</v>
      </c>
      <c r="G31" s="367" t="s">
        <v>258</v>
      </c>
      <c r="H31" s="375" t="s">
        <v>547</v>
      </c>
      <c r="I31" s="375" t="s">
        <v>302</v>
      </c>
      <c r="J31" s="373" t="s">
        <v>601</v>
      </c>
      <c r="K31" s="373" t="s">
        <v>602</v>
      </c>
      <c r="L31" s="384"/>
    </row>
    <row r="32" spans="1:12" ht="21">
      <c r="A32" s="367" t="s">
        <v>609</v>
      </c>
      <c r="B32" s="367" t="s">
        <v>313</v>
      </c>
      <c r="C32" s="382" t="s">
        <v>94</v>
      </c>
      <c r="D32" s="382" t="s">
        <v>244</v>
      </c>
      <c r="E32" s="383">
        <v>1</v>
      </c>
      <c r="F32" s="367" t="s">
        <v>600</v>
      </c>
      <c r="G32" s="367" t="s">
        <v>258</v>
      </c>
      <c r="H32" s="375" t="s">
        <v>547</v>
      </c>
      <c r="I32" s="375" t="s">
        <v>302</v>
      </c>
      <c r="J32" s="373" t="s">
        <v>601</v>
      </c>
      <c r="K32" s="373" t="s">
        <v>602</v>
      </c>
      <c r="L32" s="384"/>
    </row>
    <row r="33" spans="1:12" ht="21">
      <c r="A33" s="367" t="s">
        <v>610</v>
      </c>
      <c r="B33" s="367" t="s">
        <v>313</v>
      </c>
      <c r="C33" s="382" t="s">
        <v>94</v>
      </c>
      <c r="D33" s="382" t="s">
        <v>244</v>
      </c>
      <c r="E33" s="383">
        <v>1</v>
      </c>
      <c r="F33" s="367" t="s">
        <v>600</v>
      </c>
      <c r="G33" s="367" t="s">
        <v>258</v>
      </c>
      <c r="H33" s="375" t="s">
        <v>547</v>
      </c>
      <c r="I33" s="375" t="s">
        <v>303</v>
      </c>
      <c r="J33" s="373" t="s">
        <v>601</v>
      </c>
      <c r="K33" s="373" t="s">
        <v>602</v>
      </c>
      <c r="L33" s="384"/>
    </row>
    <row r="34" spans="1:12" ht="21">
      <c r="A34" s="367" t="s">
        <v>611</v>
      </c>
      <c r="B34" s="367" t="s">
        <v>313</v>
      </c>
      <c r="C34" s="382" t="s">
        <v>94</v>
      </c>
      <c r="D34" s="382" t="s">
        <v>244</v>
      </c>
      <c r="E34" s="383">
        <v>1</v>
      </c>
      <c r="F34" s="367" t="s">
        <v>600</v>
      </c>
      <c r="G34" s="367" t="s">
        <v>258</v>
      </c>
      <c r="H34" s="375" t="s">
        <v>547</v>
      </c>
      <c r="I34" s="375" t="s">
        <v>315</v>
      </c>
      <c r="J34" s="373" t="s">
        <v>601</v>
      </c>
      <c r="K34" s="373" t="s">
        <v>602</v>
      </c>
      <c r="L34" s="384"/>
    </row>
    <row r="35" spans="1:12" ht="42">
      <c r="A35" s="367" t="s">
        <v>612</v>
      </c>
      <c r="B35" s="367" t="s">
        <v>313</v>
      </c>
      <c r="C35" s="382" t="s">
        <v>93</v>
      </c>
      <c r="D35" s="382" t="s">
        <v>242</v>
      </c>
      <c r="E35" s="383">
        <v>1</v>
      </c>
      <c r="F35" s="367" t="s">
        <v>513</v>
      </c>
      <c r="G35" s="367" t="s">
        <v>259</v>
      </c>
      <c r="H35" s="375" t="s">
        <v>613</v>
      </c>
      <c r="I35" s="375" t="s">
        <v>301</v>
      </c>
      <c r="J35" s="373" t="s">
        <v>614</v>
      </c>
      <c r="K35" s="373" t="s">
        <v>615</v>
      </c>
      <c r="L35" s="384"/>
    </row>
    <row r="36" spans="1:12" ht="42">
      <c r="A36" s="367" t="s">
        <v>616</v>
      </c>
      <c r="B36" s="367" t="s">
        <v>313</v>
      </c>
      <c r="C36" s="382" t="s">
        <v>93</v>
      </c>
      <c r="D36" s="382" t="s">
        <v>242</v>
      </c>
      <c r="E36" s="383">
        <v>1</v>
      </c>
      <c r="F36" s="367" t="s">
        <v>513</v>
      </c>
      <c r="G36" s="367" t="s">
        <v>259</v>
      </c>
      <c r="H36" s="375" t="s">
        <v>613</v>
      </c>
      <c r="I36" s="375" t="s">
        <v>301</v>
      </c>
      <c r="J36" s="373" t="s">
        <v>614</v>
      </c>
      <c r="K36" s="373" t="s">
        <v>615</v>
      </c>
      <c r="L36" s="384"/>
    </row>
    <row r="37" spans="1:12" ht="21">
      <c r="A37" s="367" t="s">
        <v>617</v>
      </c>
      <c r="B37" s="367" t="s">
        <v>313</v>
      </c>
      <c r="C37" s="382" t="s">
        <v>93</v>
      </c>
      <c r="D37" s="382" t="s">
        <v>277</v>
      </c>
      <c r="E37" s="383">
        <v>1</v>
      </c>
      <c r="F37" s="367" t="s">
        <v>298</v>
      </c>
      <c r="G37" s="367" t="s">
        <v>254</v>
      </c>
      <c r="H37" s="375" t="s">
        <v>618</v>
      </c>
      <c r="I37" s="375" t="s">
        <v>303</v>
      </c>
      <c r="J37" s="373" t="s">
        <v>619</v>
      </c>
      <c r="K37" s="373" t="s">
        <v>620</v>
      </c>
      <c r="L37" s="384"/>
    </row>
    <row r="38" spans="1:12" ht="42">
      <c r="A38" s="367" t="s">
        <v>621</v>
      </c>
      <c r="B38" s="367" t="s">
        <v>622</v>
      </c>
      <c r="C38" s="382" t="s">
        <v>95</v>
      </c>
      <c r="D38" s="382" t="s">
        <v>277</v>
      </c>
      <c r="E38" s="383">
        <v>1</v>
      </c>
      <c r="F38" s="367" t="s">
        <v>623</v>
      </c>
      <c r="G38" s="367" t="s">
        <v>201</v>
      </c>
      <c r="H38" s="375" t="s">
        <v>624</v>
      </c>
      <c r="I38" s="375" t="s">
        <v>316</v>
      </c>
      <c r="J38" s="373" t="s">
        <v>526</v>
      </c>
      <c r="K38" s="373" t="s">
        <v>625</v>
      </c>
      <c r="L38" s="384"/>
    </row>
    <row r="39" spans="1:12" ht="63">
      <c r="A39" s="367" t="s">
        <v>626</v>
      </c>
      <c r="B39" s="367" t="s">
        <v>627</v>
      </c>
      <c r="C39" s="382" t="s">
        <v>95</v>
      </c>
      <c r="D39" s="382" t="s">
        <v>628</v>
      </c>
      <c r="E39" s="383">
        <v>1</v>
      </c>
      <c r="F39" s="367" t="s">
        <v>629</v>
      </c>
      <c r="G39" s="367" t="s">
        <v>201</v>
      </c>
      <c r="H39" s="375" t="s">
        <v>630</v>
      </c>
      <c r="I39" s="375" t="s">
        <v>631</v>
      </c>
      <c r="J39" s="373" t="s">
        <v>544</v>
      </c>
      <c r="K39" s="373" t="s">
        <v>632</v>
      </c>
      <c r="L39" s="384"/>
    </row>
    <row r="40" spans="1:12" ht="42">
      <c r="A40" s="367" t="s">
        <v>633</v>
      </c>
      <c r="B40" s="367" t="s">
        <v>634</v>
      </c>
      <c r="C40" s="382" t="s">
        <v>95</v>
      </c>
      <c r="D40" s="382" t="s">
        <v>299</v>
      </c>
      <c r="E40" s="383">
        <v>2</v>
      </c>
      <c r="F40" s="367" t="s">
        <v>635</v>
      </c>
      <c r="G40" s="367" t="s">
        <v>259</v>
      </c>
      <c r="H40" s="375" t="s">
        <v>613</v>
      </c>
      <c r="I40" s="375" t="s">
        <v>316</v>
      </c>
      <c r="J40" s="373" t="s">
        <v>636</v>
      </c>
      <c r="K40" s="373" t="s">
        <v>637</v>
      </c>
      <c r="L40" s="384"/>
    </row>
    <row r="41" spans="1:12" ht="84">
      <c r="A41" s="367" t="s">
        <v>638</v>
      </c>
      <c r="B41" s="367" t="s">
        <v>639</v>
      </c>
      <c r="C41" s="382" t="s">
        <v>94</v>
      </c>
      <c r="D41" s="382" t="s">
        <v>299</v>
      </c>
      <c r="E41" s="383">
        <v>1</v>
      </c>
      <c r="F41" s="367" t="s">
        <v>305</v>
      </c>
      <c r="G41" s="367" t="s">
        <v>259</v>
      </c>
      <c r="H41" s="375" t="s">
        <v>640</v>
      </c>
      <c r="I41" s="375" t="s">
        <v>641</v>
      </c>
      <c r="J41" s="373" t="s">
        <v>642</v>
      </c>
      <c r="K41" s="373" t="s">
        <v>642</v>
      </c>
      <c r="L41" s="384"/>
    </row>
    <row r="42" spans="1:12" ht="63">
      <c r="A42" s="367" t="s">
        <v>643</v>
      </c>
      <c r="B42" s="367" t="s">
        <v>292</v>
      </c>
      <c r="C42" s="382" t="s">
        <v>95</v>
      </c>
      <c r="D42" s="382" t="s">
        <v>299</v>
      </c>
      <c r="E42" s="383">
        <v>6</v>
      </c>
      <c r="F42" s="367" t="s">
        <v>484</v>
      </c>
      <c r="G42" s="367" t="s">
        <v>293</v>
      </c>
      <c r="H42" s="375" t="s">
        <v>644</v>
      </c>
      <c r="I42" s="375" t="s">
        <v>645</v>
      </c>
      <c r="J42" s="373" t="s">
        <v>548</v>
      </c>
      <c r="K42" s="373" t="s">
        <v>646</v>
      </c>
      <c r="L42" s="384"/>
    </row>
    <row r="43" spans="1:12" ht="63">
      <c r="A43" s="367" t="s">
        <v>647</v>
      </c>
      <c r="B43" s="367" t="s">
        <v>648</v>
      </c>
      <c r="C43" s="382" t="s">
        <v>94</v>
      </c>
      <c r="D43" s="382" t="s">
        <v>242</v>
      </c>
      <c r="E43" s="383">
        <v>1</v>
      </c>
      <c r="F43" s="367" t="s">
        <v>305</v>
      </c>
      <c r="G43" s="367" t="s">
        <v>259</v>
      </c>
      <c r="H43" s="375" t="s">
        <v>613</v>
      </c>
      <c r="I43" s="375" t="s">
        <v>649</v>
      </c>
      <c r="J43" s="373" t="s">
        <v>650</v>
      </c>
      <c r="K43" s="373" t="s">
        <v>651</v>
      </c>
      <c r="L43" s="384"/>
    </row>
    <row r="44" spans="1:12" ht="84">
      <c r="A44" s="367" t="s">
        <v>652</v>
      </c>
      <c r="B44" s="367" t="s">
        <v>653</v>
      </c>
      <c r="C44" s="382" t="s">
        <v>93</v>
      </c>
      <c r="D44" s="382" t="s">
        <v>242</v>
      </c>
      <c r="E44" s="383">
        <v>1</v>
      </c>
      <c r="F44" s="367" t="s">
        <v>305</v>
      </c>
      <c r="G44" s="367" t="s">
        <v>259</v>
      </c>
      <c r="H44" s="375" t="s">
        <v>613</v>
      </c>
      <c r="I44" s="375" t="s">
        <v>654</v>
      </c>
      <c r="J44" s="373" t="s">
        <v>650</v>
      </c>
      <c r="K44" s="373" t="s">
        <v>651</v>
      </c>
      <c r="L44" s="384"/>
    </row>
    <row r="45" spans="1:12" ht="63">
      <c r="A45" s="367" t="s">
        <v>655</v>
      </c>
      <c r="B45" s="367" t="s">
        <v>656</v>
      </c>
      <c r="C45" s="382" t="s">
        <v>94</v>
      </c>
      <c r="D45" s="382" t="s">
        <v>242</v>
      </c>
      <c r="E45" s="383">
        <v>1</v>
      </c>
      <c r="F45" s="367" t="s">
        <v>305</v>
      </c>
      <c r="G45" s="367" t="s">
        <v>259</v>
      </c>
      <c r="H45" s="375" t="s">
        <v>613</v>
      </c>
      <c r="I45" s="375" t="s">
        <v>645</v>
      </c>
      <c r="J45" s="373" t="s">
        <v>650</v>
      </c>
      <c r="K45" s="373" t="s">
        <v>651</v>
      </c>
      <c r="L45" s="384"/>
    </row>
    <row r="46" spans="1:12" ht="63">
      <c r="A46" s="367" t="s">
        <v>657</v>
      </c>
      <c r="B46" s="367" t="s">
        <v>656</v>
      </c>
      <c r="C46" s="382" t="s">
        <v>95</v>
      </c>
      <c r="D46" s="382" t="s">
        <v>242</v>
      </c>
      <c r="E46" s="383">
        <v>1</v>
      </c>
      <c r="F46" s="367" t="s">
        <v>305</v>
      </c>
      <c r="G46" s="367" t="s">
        <v>259</v>
      </c>
      <c r="H46" s="375" t="s">
        <v>613</v>
      </c>
      <c r="I46" s="375" t="s">
        <v>658</v>
      </c>
      <c r="J46" s="373" t="s">
        <v>650</v>
      </c>
      <c r="K46" s="373" t="s">
        <v>651</v>
      </c>
      <c r="L46" s="384"/>
    </row>
    <row r="47" spans="1:12" ht="63">
      <c r="A47" s="367" t="s">
        <v>659</v>
      </c>
      <c r="B47" s="367" t="s">
        <v>660</v>
      </c>
      <c r="C47" s="382" t="s">
        <v>95</v>
      </c>
      <c r="D47" s="382" t="s">
        <v>242</v>
      </c>
      <c r="E47" s="383">
        <v>1</v>
      </c>
      <c r="F47" s="367" t="s">
        <v>305</v>
      </c>
      <c r="G47" s="367" t="s">
        <v>259</v>
      </c>
      <c r="H47" s="375" t="s">
        <v>613</v>
      </c>
      <c r="I47" s="375" t="s">
        <v>661</v>
      </c>
      <c r="J47" s="373" t="s">
        <v>650</v>
      </c>
      <c r="K47" s="373" t="s">
        <v>651</v>
      </c>
      <c r="L47" s="384"/>
    </row>
    <row r="48" spans="1:12" ht="42">
      <c r="A48" s="367" t="s">
        <v>662</v>
      </c>
      <c r="B48" s="367" t="s">
        <v>663</v>
      </c>
      <c r="C48" s="382" t="s">
        <v>95</v>
      </c>
      <c r="D48" s="382" t="s">
        <v>299</v>
      </c>
      <c r="E48" s="383">
        <v>1</v>
      </c>
      <c r="F48" s="367" t="s">
        <v>664</v>
      </c>
      <c r="G48" s="367" t="s">
        <v>255</v>
      </c>
      <c r="H48" s="375" t="s">
        <v>665</v>
      </c>
      <c r="I48" s="375" t="s">
        <v>641</v>
      </c>
      <c r="J48" s="373" t="s">
        <v>666</v>
      </c>
      <c r="K48" s="373" t="s">
        <v>666</v>
      </c>
      <c r="L48" s="384"/>
    </row>
    <row r="49" spans="1:12" ht="42">
      <c r="A49" s="367" t="s">
        <v>667</v>
      </c>
      <c r="B49" s="367" t="s">
        <v>691</v>
      </c>
      <c r="C49" s="382" t="s">
        <v>95</v>
      </c>
      <c r="D49" s="382" t="s">
        <v>242</v>
      </c>
      <c r="E49" s="383">
        <v>1</v>
      </c>
      <c r="F49" s="367" t="s">
        <v>513</v>
      </c>
      <c r="G49" s="367" t="s">
        <v>259</v>
      </c>
      <c r="H49" s="375" t="s">
        <v>613</v>
      </c>
      <c r="I49" s="375" t="s">
        <v>654</v>
      </c>
      <c r="J49" s="373" t="s">
        <v>614</v>
      </c>
      <c r="K49" s="373" t="s">
        <v>615</v>
      </c>
      <c r="L49" s="384"/>
    </row>
    <row r="50" spans="1:12" ht="42">
      <c r="A50" s="367" t="s">
        <v>692</v>
      </c>
      <c r="B50" s="367" t="s">
        <v>693</v>
      </c>
      <c r="C50" s="382" t="s">
        <v>95</v>
      </c>
      <c r="D50" s="382" t="s">
        <v>299</v>
      </c>
      <c r="E50" s="383">
        <v>1</v>
      </c>
      <c r="F50" s="367" t="s">
        <v>522</v>
      </c>
      <c r="G50" s="367" t="s">
        <v>256</v>
      </c>
      <c r="H50" s="375" t="s">
        <v>694</v>
      </c>
      <c r="I50" s="375" t="s">
        <v>654</v>
      </c>
      <c r="J50" s="373" t="s">
        <v>695</v>
      </c>
      <c r="K50" s="373" t="s">
        <v>695</v>
      </c>
      <c r="L50" s="384"/>
    </row>
    <row r="51" spans="1:12" ht="42">
      <c r="A51" s="367" t="s">
        <v>696</v>
      </c>
      <c r="B51" s="367" t="s">
        <v>697</v>
      </c>
      <c r="C51" s="382" t="s">
        <v>95</v>
      </c>
      <c r="D51" s="382" t="s">
        <v>299</v>
      </c>
      <c r="E51" s="383">
        <v>9</v>
      </c>
      <c r="F51" s="367" t="s">
        <v>298</v>
      </c>
      <c r="G51" s="367" t="s">
        <v>254</v>
      </c>
      <c r="H51" s="375" t="s">
        <v>698</v>
      </c>
      <c r="I51" s="375" t="s">
        <v>699</v>
      </c>
      <c r="J51" s="373" t="s">
        <v>700</v>
      </c>
      <c r="K51" s="373" t="s">
        <v>700</v>
      </c>
      <c r="L51" s="384"/>
    </row>
    <row r="52" spans="1:12" ht="42">
      <c r="A52" s="367" t="s">
        <v>701</v>
      </c>
      <c r="B52" s="367" t="s">
        <v>702</v>
      </c>
      <c r="C52" s="382" t="s">
        <v>95</v>
      </c>
      <c r="D52" s="382" t="s">
        <v>299</v>
      </c>
      <c r="E52" s="383">
        <v>14</v>
      </c>
      <c r="F52" s="367" t="s">
        <v>298</v>
      </c>
      <c r="G52" s="367" t="s">
        <v>254</v>
      </c>
      <c r="H52" s="375" t="s">
        <v>703</v>
      </c>
      <c r="I52" s="375" t="s">
        <v>641</v>
      </c>
      <c r="J52" s="373" t="s">
        <v>704</v>
      </c>
      <c r="K52" s="373" t="s">
        <v>704</v>
      </c>
      <c r="L52" s="384"/>
    </row>
    <row r="53" spans="1:12" ht="63">
      <c r="A53" s="367" t="s">
        <v>705</v>
      </c>
      <c r="B53" s="367" t="s">
        <v>706</v>
      </c>
      <c r="C53" s="382" t="s">
        <v>95</v>
      </c>
      <c r="D53" s="382" t="s">
        <v>242</v>
      </c>
      <c r="E53" s="383">
        <v>2</v>
      </c>
      <c r="F53" s="367" t="s">
        <v>707</v>
      </c>
      <c r="G53" s="367" t="s">
        <v>708</v>
      </c>
      <c r="H53" s="375" t="s">
        <v>709</v>
      </c>
      <c r="I53" s="375" t="s">
        <v>710</v>
      </c>
      <c r="J53" s="373" t="s">
        <v>711</v>
      </c>
      <c r="K53" s="373" t="s">
        <v>711</v>
      </c>
      <c r="L53" s="384"/>
    </row>
    <row r="54" spans="1:12" ht="126">
      <c r="A54" s="367" t="s">
        <v>712</v>
      </c>
      <c r="B54" s="367" t="s">
        <v>713</v>
      </c>
      <c r="C54" s="382" t="s">
        <v>95</v>
      </c>
      <c r="D54" s="382" t="s">
        <v>54</v>
      </c>
      <c r="E54" s="383">
        <v>2</v>
      </c>
      <c r="F54" s="367" t="s">
        <v>714</v>
      </c>
      <c r="G54" s="367" t="s">
        <v>255</v>
      </c>
      <c r="H54" s="375" t="s">
        <v>715</v>
      </c>
      <c r="I54" s="375" t="s">
        <v>641</v>
      </c>
      <c r="J54" s="373" t="s">
        <v>716</v>
      </c>
      <c r="K54" s="373" t="s">
        <v>716</v>
      </c>
      <c r="L54" s="384"/>
    </row>
    <row r="55" spans="1:12" ht="105">
      <c r="A55" s="367" t="s">
        <v>295</v>
      </c>
      <c r="B55" s="367" t="s">
        <v>296</v>
      </c>
      <c r="C55" s="382" t="s">
        <v>95</v>
      </c>
      <c r="D55" s="382" t="s">
        <v>1016</v>
      </c>
      <c r="E55" s="383">
        <v>1</v>
      </c>
      <c r="F55" s="367" t="s">
        <v>486</v>
      </c>
      <c r="G55" s="367" t="s">
        <v>201</v>
      </c>
      <c r="H55" s="375" t="s">
        <v>717</v>
      </c>
      <c r="I55" s="375" t="s">
        <v>718</v>
      </c>
      <c r="J55" s="373" t="s">
        <v>719</v>
      </c>
      <c r="K55" s="373" t="s">
        <v>720</v>
      </c>
      <c r="L55" s="384"/>
    </row>
    <row r="56" spans="1:12" ht="63">
      <c r="A56" s="367" t="s">
        <v>721</v>
      </c>
      <c r="B56" s="367" t="s">
        <v>291</v>
      </c>
      <c r="C56" s="382" t="s">
        <v>95</v>
      </c>
      <c r="D56" s="382" t="s">
        <v>54</v>
      </c>
      <c r="E56" s="383">
        <v>5</v>
      </c>
      <c r="F56" s="367" t="s">
        <v>635</v>
      </c>
      <c r="G56" s="367" t="s">
        <v>259</v>
      </c>
      <c r="H56" s="375" t="s">
        <v>722</v>
      </c>
      <c r="I56" s="375" t="s">
        <v>645</v>
      </c>
      <c r="J56" s="373" t="s">
        <v>723</v>
      </c>
      <c r="K56" s="373" t="s">
        <v>723</v>
      </c>
      <c r="L56" s="384"/>
    </row>
    <row r="57" spans="1:12" ht="21">
      <c r="A57" s="367" t="s">
        <v>724</v>
      </c>
      <c r="B57" s="367" t="s">
        <v>725</v>
      </c>
      <c r="C57" s="382" t="s">
        <v>94</v>
      </c>
      <c r="D57" s="382" t="s">
        <v>1015</v>
      </c>
      <c r="E57" s="383">
        <v>1</v>
      </c>
      <c r="F57" s="367" t="s">
        <v>726</v>
      </c>
      <c r="G57" s="367" t="s">
        <v>708</v>
      </c>
      <c r="H57" s="375" t="s">
        <v>727</v>
      </c>
      <c r="I57" s="375" t="s">
        <v>315</v>
      </c>
      <c r="J57" s="373" t="s">
        <v>526</v>
      </c>
      <c r="K57" s="373" t="s">
        <v>728</v>
      </c>
      <c r="L57" s="384"/>
    </row>
    <row r="58" spans="1:12" ht="63">
      <c r="A58" s="367" t="s">
        <v>729</v>
      </c>
      <c r="B58" s="367" t="s">
        <v>725</v>
      </c>
      <c r="C58" s="382" t="s">
        <v>95</v>
      </c>
      <c r="D58" s="382" t="s">
        <v>1015</v>
      </c>
      <c r="E58" s="383">
        <v>1</v>
      </c>
      <c r="F58" s="367" t="s">
        <v>730</v>
      </c>
      <c r="G58" s="367" t="s">
        <v>260</v>
      </c>
      <c r="H58" s="375" t="s">
        <v>731</v>
      </c>
      <c r="I58" s="375" t="s">
        <v>302</v>
      </c>
      <c r="J58" s="373" t="s">
        <v>732</v>
      </c>
      <c r="K58" s="373" t="s">
        <v>733</v>
      </c>
      <c r="L58" s="384"/>
    </row>
    <row r="59" spans="1:12" ht="21">
      <c r="A59" s="367" t="s">
        <v>734</v>
      </c>
      <c r="B59" s="367" t="s">
        <v>725</v>
      </c>
      <c r="C59" s="382" t="s">
        <v>93</v>
      </c>
      <c r="D59" s="382" t="s">
        <v>1015</v>
      </c>
      <c r="E59" s="383">
        <v>1</v>
      </c>
      <c r="F59" s="367" t="s">
        <v>738</v>
      </c>
      <c r="G59" s="367" t="s">
        <v>204</v>
      </c>
      <c r="H59" s="375" t="s">
        <v>727</v>
      </c>
      <c r="I59" s="375" t="s">
        <v>302</v>
      </c>
      <c r="J59" s="373" t="s">
        <v>732</v>
      </c>
      <c r="K59" s="373" t="s">
        <v>733</v>
      </c>
      <c r="L59" s="384"/>
    </row>
    <row r="60" spans="1:12" ht="42">
      <c r="A60" s="367" t="s">
        <v>739</v>
      </c>
      <c r="B60" s="367" t="s">
        <v>725</v>
      </c>
      <c r="C60" s="382" t="s">
        <v>740</v>
      </c>
      <c r="D60" s="506" t="s">
        <v>1015</v>
      </c>
      <c r="E60" s="383">
        <v>1</v>
      </c>
      <c r="F60" s="367" t="s">
        <v>378</v>
      </c>
      <c r="G60" s="367" t="s">
        <v>741</v>
      </c>
      <c r="H60" s="375" t="s">
        <v>742</v>
      </c>
      <c r="I60" s="375" t="s">
        <v>641</v>
      </c>
      <c r="J60" s="551" t="s">
        <v>743</v>
      </c>
      <c r="K60" s="551" t="s">
        <v>744</v>
      </c>
      <c r="L60" s="384"/>
    </row>
    <row r="61" spans="1:12" ht="21">
      <c r="A61" s="552"/>
      <c r="B61" s="553"/>
      <c r="C61" s="350"/>
      <c r="D61" s="554"/>
      <c r="E61" s="555"/>
      <c r="F61" s="553"/>
      <c r="G61" s="553"/>
      <c r="H61" s="376"/>
      <c r="I61" s="376"/>
      <c r="J61" s="556"/>
      <c r="K61" s="557"/>
      <c r="L61" s="384"/>
    </row>
    <row r="62" spans="1:12" ht="21">
      <c r="A62" s="552"/>
      <c r="B62" s="553"/>
      <c r="C62" s="350"/>
      <c r="D62" s="554"/>
      <c r="E62" s="555"/>
      <c r="F62" s="553"/>
      <c r="G62" s="553"/>
      <c r="H62" s="376"/>
      <c r="I62" s="376"/>
      <c r="J62" s="556"/>
      <c r="K62" s="557"/>
      <c r="L62" s="384"/>
    </row>
    <row r="63" spans="1:12" ht="23.25">
      <c r="A63" s="228" t="s">
        <v>96</v>
      </c>
      <c r="B63" s="229"/>
      <c r="C63" s="229"/>
      <c r="D63" s="229"/>
      <c r="E63" s="93"/>
      <c r="F63" s="93"/>
      <c r="G63" s="93"/>
      <c r="H63" s="93"/>
      <c r="I63" s="189"/>
      <c r="J63" s="189"/>
      <c r="K63" s="94" t="s">
        <v>1014</v>
      </c>
      <c r="L63" s="384"/>
    </row>
    <row r="64" spans="1:12" ht="23.25">
      <c r="A64" s="254" t="s">
        <v>271</v>
      </c>
      <c r="B64" s="379"/>
      <c r="C64" s="379"/>
      <c r="D64" s="379"/>
      <c r="E64" s="379"/>
      <c r="F64" s="379"/>
      <c r="G64" s="379"/>
      <c r="H64" s="379"/>
      <c r="I64" s="380"/>
      <c r="J64" s="379"/>
      <c r="K64" s="379"/>
      <c r="L64" s="353"/>
    </row>
    <row r="65" spans="1:12" ht="23.25">
      <c r="A65" s="354" t="s">
        <v>115</v>
      </c>
      <c r="B65" s="350"/>
      <c r="C65" s="350"/>
      <c r="D65" s="350"/>
      <c r="E65" s="350"/>
      <c r="F65" s="350"/>
      <c r="G65" s="350"/>
      <c r="H65" s="350"/>
      <c r="I65" s="376"/>
      <c r="J65" s="350"/>
      <c r="K65" s="350"/>
      <c r="L65" s="356"/>
    </row>
    <row r="66" spans="1:12" ht="23.25">
      <c r="A66" s="354" t="s">
        <v>116</v>
      </c>
      <c r="B66" s="350"/>
      <c r="C66" s="350"/>
      <c r="D66" s="350"/>
      <c r="E66" s="350"/>
      <c r="F66" s="350"/>
      <c r="G66" s="350"/>
      <c r="H66" s="350"/>
      <c r="I66" s="376"/>
      <c r="J66" s="350"/>
      <c r="K66" s="350"/>
      <c r="L66" s="356"/>
    </row>
    <row r="67" spans="1:12" ht="23.25">
      <c r="A67" s="354" t="s">
        <v>317</v>
      </c>
      <c r="B67" s="350"/>
      <c r="C67" s="350"/>
      <c r="D67" s="350"/>
      <c r="E67" s="350"/>
      <c r="F67" s="350"/>
      <c r="G67" s="350"/>
      <c r="H67" s="350"/>
      <c r="I67" s="350"/>
      <c r="J67" s="350"/>
      <c r="K67" s="350"/>
      <c r="L67" s="356"/>
    </row>
    <row r="68" spans="1:12" ht="23.25">
      <c r="A68" s="357" t="s">
        <v>318</v>
      </c>
      <c r="B68" s="381"/>
      <c r="C68" s="381"/>
      <c r="D68" s="381"/>
      <c r="E68" s="381"/>
      <c r="F68" s="381"/>
      <c r="G68" s="381"/>
      <c r="H68" s="381"/>
      <c r="I68" s="381"/>
      <c r="J68" s="381"/>
      <c r="K68" s="381"/>
      <c r="L68" s="358"/>
    </row>
    <row r="69" spans="1:12" ht="23.25">
      <c r="A69" s="359" t="s">
        <v>117</v>
      </c>
      <c r="B69" s="238"/>
      <c r="C69" s="238"/>
      <c r="D69" s="238"/>
      <c r="E69" s="238"/>
      <c r="F69" s="238"/>
      <c r="G69" s="238"/>
      <c r="H69" s="238"/>
      <c r="I69" s="238"/>
      <c r="J69" s="238"/>
      <c r="K69" s="238"/>
      <c r="L69" s="230" t="s">
        <v>118</v>
      </c>
    </row>
    <row r="70" spans="1:12" ht="23.25">
      <c r="A70" s="359" t="s">
        <v>119</v>
      </c>
      <c r="B70" s="238"/>
      <c r="C70" s="238"/>
      <c r="D70" s="238"/>
      <c r="E70" s="238"/>
      <c r="F70" s="238"/>
      <c r="G70" s="238"/>
      <c r="H70" s="238"/>
      <c r="I70" s="238"/>
      <c r="J70" s="238"/>
      <c r="K70" s="238"/>
      <c r="L70" s="105" t="s">
        <v>272</v>
      </c>
    </row>
    <row r="71" spans="1:12" ht="23.25">
      <c r="A71" s="238"/>
      <c r="B71" s="238"/>
      <c r="C71" s="238"/>
      <c r="D71" s="238"/>
      <c r="E71" s="238"/>
      <c r="F71" s="238"/>
      <c r="G71" s="238"/>
      <c r="H71" s="238"/>
      <c r="I71" s="238"/>
      <c r="J71" s="238"/>
      <c r="K71" s="238"/>
      <c r="L71" s="105" t="s">
        <v>1037</v>
      </c>
    </row>
    <row r="72" spans="1:12" ht="21">
      <c r="A72" s="238"/>
      <c r="B72" s="238"/>
      <c r="C72" s="238"/>
      <c r="D72" s="238"/>
      <c r="E72" s="238"/>
      <c r="F72" s="238"/>
      <c r="G72" s="238"/>
      <c r="H72" s="238"/>
      <c r="I72" s="238"/>
      <c r="J72" s="238"/>
      <c r="K72" s="238"/>
      <c r="L72" s="238"/>
    </row>
    <row r="73" spans="1:12" ht="21">
      <c r="A73" s="238"/>
      <c r="B73" s="238"/>
      <c r="C73" s="238"/>
      <c r="D73" s="238"/>
      <c r="E73" s="238"/>
      <c r="F73" s="238"/>
      <c r="G73" s="238"/>
      <c r="H73" s="238"/>
      <c r="I73" s="238"/>
      <c r="J73" s="238"/>
      <c r="K73" s="238"/>
      <c r="L73" s="238"/>
    </row>
    <row r="74" spans="1:12" ht="21">
      <c r="A74" s="238"/>
      <c r="B74" s="238"/>
      <c r="C74" s="238"/>
      <c r="D74" s="238"/>
      <c r="E74" s="238"/>
      <c r="F74" s="238"/>
      <c r="G74" s="238"/>
      <c r="H74" s="238"/>
      <c r="I74" s="238"/>
      <c r="J74" s="238"/>
      <c r="K74" s="238"/>
      <c r="L74" s="238"/>
    </row>
    <row r="75" spans="1:12" ht="21">
      <c r="A75" s="238"/>
      <c r="B75" s="238"/>
      <c r="C75" s="238"/>
      <c r="D75" s="238"/>
      <c r="E75" s="238"/>
      <c r="F75" s="238"/>
      <c r="G75" s="238"/>
      <c r="H75" s="238"/>
      <c r="I75" s="238"/>
      <c r="J75" s="238"/>
      <c r="K75" s="238"/>
      <c r="L75" s="238"/>
    </row>
    <row r="76" spans="1:12" ht="21">
      <c r="A76" s="238"/>
      <c r="B76" s="238"/>
      <c r="C76" s="238"/>
      <c r="D76" s="238"/>
      <c r="E76" s="238"/>
      <c r="F76" s="238"/>
      <c r="G76" s="238"/>
      <c r="H76" s="238"/>
      <c r="I76" s="238"/>
      <c r="J76" s="238"/>
      <c r="K76" s="238"/>
      <c r="L76" s="238"/>
    </row>
    <row r="77" spans="1:12" ht="21">
      <c r="A77" s="238"/>
      <c r="B77" s="238"/>
      <c r="C77" s="238"/>
      <c r="D77" s="238"/>
      <c r="E77" s="238"/>
      <c r="F77" s="238"/>
      <c r="G77" s="238"/>
      <c r="H77" s="238"/>
      <c r="I77" s="238"/>
      <c r="J77" s="238"/>
      <c r="K77" s="238"/>
      <c r="L77" s="238"/>
    </row>
    <row r="78" spans="1:12" ht="21">
      <c r="A78" s="238"/>
      <c r="B78" s="238"/>
      <c r="C78" s="238"/>
      <c r="D78" s="238"/>
      <c r="E78" s="238"/>
      <c r="F78" s="238"/>
      <c r="G78" s="238"/>
      <c r="H78" s="238"/>
      <c r="I78" s="238"/>
      <c r="J78" s="238"/>
      <c r="K78" s="238"/>
      <c r="L78" s="238"/>
    </row>
    <row r="79" spans="1:12" ht="21">
      <c r="A79" s="238"/>
      <c r="B79" s="238"/>
      <c r="C79" s="238"/>
      <c r="D79" s="238"/>
      <c r="E79" s="238"/>
      <c r="F79" s="238"/>
      <c r="G79" s="238"/>
      <c r="H79" s="238"/>
      <c r="I79" s="238"/>
      <c r="J79" s="238"/>
      <c r="K79" s="238"/>
      <c r="L79" s="238"/>
    </row>
    <row r="80" spans="1:12" ht="21">
      <c r="A80" s="238"/>
      <c r="B80" s="238"/>
      <c r="C80" s="238"/>
      <c r="D80" s="238"/>
      <c r="E80" s="238"/>
      <c r="F80" s="238"/>
      <c r="G80" s="238"/>
      <c r="H80" s="238"/>
      <c r="I80" s="238"/>
      <c r="J80" s="238"/>
      <c r="K80" s="238"/>
      <c r="L80" s="238"/>
    </row>
    <row r="81" spans="1:12" ht="21">
      <c r="A81" s="238"/>
      <c r="B81" s="238"/>
      <c r="C81" s="238"/>
      <c r="D81" s="238"/>
      <c r="E81" s="238"/>
      <c r="F81" s="238"/>
      <c r="G81" s="238"/>
      <c r="H81" s="238"/>
      <c r="I81" s="238"/>
      <c r="J81" s="238"/>
      <c r="K81" s="238"/>
      <c r="L81" s="238"/>
    </row>
    <row r="82" spans="1:12" ht="21">
      <c r="A82" s="238"/>
      <c r="B82" s="238"/>
      <c r="C82" s="238"/>
      <c r="D82" s="238"/>
      <c r="E82" s="238"/>
      <c r="F82" s="238"/>
      <c r="G82" s="238"/>
      <c r="H82" s="238"/>
      <c r="I82" s="238"/>
      <c r="J82" s="238"/>
      <c r="K82" s="238"/>
      <c r="L82" s="238"/>
    </row>
    <row r="83" spans="1:12" ht="21">
      <c r="A83" s="238"/>
      <c r="B83" s="238"/>
      <c r="C83" s="238"/>
      <c r="D83" s="238"/>
      <c r="E83" s="238"/>
      <c r="F83" s="238"/>
      <c r="G83" s="238"/>
      <c r="H83" s="238"/>
      <c r="I83" s="238"/>
      <c r="J83" s="238"/>
      <c r="K83" s="238"/>
      <c r="L83" s="238"/>
    </row>
    <row r="84" spans="1:12" ht="21">
      <c r="A84" s="238"/>
      <c r="B84" s="238"/>
      <c r="C84" s="238"/>
      <c r="D84" s="238"/>
      <c r="E84" s="238"/>
      <c r="F84" s="238"/>
      <c r="G84" s="238"/>
      <c r="H84" s="238"/>
      <c r="I84" s="238"/>
      <c r="J84" s="238"/>
      <c r="K84" s="238"/>
      <c r="L84" s="238"/>
    </row>
    <row r="85" spans="1:12" ht="21">
      <c r="A85" s="238"/>
      <c r="B85" s="238"/>
      <c r="C85" s="238"/>
      <c r="D85" s="238"/>
      <c r="E85" s="238"/>
      <c r="F85" s="238"/>
      <c r="G85" s="238"/>
      <c r="H85" s="238"/>
      <c r="I85" s="238"/>
      <c r="J85" s="238"/>
      <c r="K85" s="238"/>
      <c r="L85" s="238"/>
    </row>
    <row r="86" spans="1:12" ht="21">
      <c r="A86" s="238"/>
      <c r="B86" s="238"/>
      <c r="C86" s="238"/>
      <c r="D86" s="238"/>
      <c r="E86" s="238"/>
      <c r="F86" s="238"/>
      <c r="G86" s="238"/>
      <c r="H86" s="238"/>
      <c r="I86" s="238"/>
      <c r="J86" s="238"/>
      <c r="K86" s="238"/>
      <c r="L86" s="238"/>
    </row>
    <row r="87" spans="1:12" ht="21">
      <c r="A87" s="238"/>
      <c r="B87" s="238"/>
      <c r="C87" s="238"/>
      <c r="D87" s="238"/>
      <c r="E87" s="238"/>
      <c r="F87" s="238"/>
      <c r="G87" s="238"/>
      <c r="H87" s="238"/>
      <c r="I87" s="238"/>
      <c r="J87" s="238"/>
      <c r="K87" s="238"/>
      <c r="L87" s="238"/>
    </row>
    <row r="88" spans="1:12" ht="21">
      <c r="A88" s="238"/>
      <c r="B88" s="238"/>
      <c r="C88" s="238"/>
      <c r="D88" s="238"/>
      <c r="E88" s="238"/>
      <c r="F88" s="238"/>
      <c r="G88" s="238"/>
      <c r="H88" s="238"/>
      <c r="I88" s="238"/>
      <c r="J88" s="238"/>
      <c r="K88" s="238"/>
      <c r="L88" s="238"/>
    </row>
    <row r="89" spans="1:12" ht="21">
      <c r="A89" s="238"/>
      <c r="B89" s="238"/>
      <c r="C89" s="238"/>
      <c r="D89" s="238"/>
      <c r="E89" s="238"/>
      <c r="F89" s="238"/>
      <c r="G89" s="238"/>
      <c r="H89" s="238"/>
      <c r="I89" s="238"/>
      <c r="J89" s="238"/>
      <c r="K89" s="238"/>
      <c r="L89" s="238"/>
    </row>
    <row r="90" spans="1:12" ht="21">
      <c r="A90" s="238"/>
      <c r="B90" s="238"/>
      <c r="C90" s="238"/>
      <c r="D90" s="238"/>
      <c r="E90" s="238"/>
      <c r="F90" s="238"/>
      <c r="G90" s="238"/>
      <c r="H90" s="238"/>
      <c r="I90" s="238"/>
      <c r="J90" s="238"/>
      <c r="K90" s="238"/>
      <c r="L90" s="238"/>
    </row>
    <row r="91" spans="1:12" ht="21">
      <c r="A91" s="238"/>
      <c r="B91" s="238"/>
      <c r="C91" s="238"/>
      <c r="D91" s="238"/>
      <c r="E91" s="238"/>
      <c r="F91" s="238"/>
      <c r="G91" s="238"/>
      <c r="H91" s="238"/>
      <c r="I91" s="238"/>
      <c r="J91" s="238"/>
      <c r="K91" s="238"/>
      <c r="L91" s="238"/>
    </row>
    <row r="92" spans="1:12" ht="21">
      <c r="A92" s="238"/>
      <c r="B92" s="238"/>
      <c r="C92" s="238"/>
      <c r="D92" s="238"/>
      <c r="E92" s="238"/>
      <c r="F92" s="238"/>
      <c r="G92" s="238"/>
      <c r="H92" s="238"/>
      <c r="I92" s="238"/>
      <c r="J92" s="238"/>
      <c r="K92" s="238"/>
      <c r="L92" s="238"/>
    </row>
    <row r="93" spans="1:12" ht="21">
      <c r="A93" s="238"/>
      <c r="B93" s="238"/>
      <c r="C93" s="238"/>
      <c r="D93" s="238"/>
      <c r="E93" s="238"/>
      <c r="F93" s="238"/>
      <c r="G93" s="238"/>
      <c r="H93" s="238"/>
      <c r="I93" s="238"/>
      <c r="J93" s="238"/>
      <c r="K93" s="238"/>
      <c r="L93" s="238"/>
    </row>
    <row r="94" spans="1:12" ht="21">
      <c r="A94" s="238"/>
      <c r="B94" s="238"/>
      <c r="C94" s="238"/>
      <c r="D94" s="238"/>
      <c r="E94" s="238"/>
      <c r="F94" s="238"/>
      <c r="G94" s="238"/>
      <c r="H94" s="238"/>
      <c r="I94" s="238"/>
      <c r="J94" s="238"/>
      <c r="K94" s="238"/>
      <c r="L94" s="238"/>
    </row>
    <row r="95" spans="1:12" ht="21">
      <c r="A95" s="238"/>
      <c r="B95" s="238"/>
      <c r="C95" s="238"/>
      <c r="D95" s="238"/>
      <c r="E95" s="238"/>
      <c r="F95" s="238"/>
      <c r="G95" s="238"/>
      <c r="H95" s="238"/>
      <c r="I95" s="238"/>
      <c r="J95" s="238"/>
      <c r="K95" s="238"/>
      <c r="L95" s="238"/>
    </row>
    <row r="96" spans="1:12" ht="21">
      <c r="A96" s="238"/>
      <c r="B96" s="238"/>
      <c r="C96" s="238"/>
      <c r="D96" s="238"/>
      <c r="E96" s="238"/>
      <c r="F96" s="238"/>
      <c r="G96" s="238"/>
      <c r="H96" s="238"/>
      <c r="I96" s="238"/>
      <c r="J96" s="238"/>
      <c r="K96" s="238"/>
      <c r="L96" s="238"/>
    </row>
    <row r="97" spans="1:12" ht="21">
      <c r="A97" s="238"/>
      <c r="B97" s="238"/>
      <c r="C97" s="238"/>
      <c r="D97" s="238"/>
      <c r="E97" s="238"/>
      <c r="F97" s="238"/>
      <c r="G97" s="238"/>
      <c r="H97" s="238"/>
      <c r="I97" s="238"/>
      <c r="J97" s="238"/>
      <c r="K97" s="238"/>
      <c r="L97" s="238"/>
    </row>
    <row r="98" spans="1:12" ht="21">
      <c r="A98" s="238"/>
      <c r="B98" s="238"/>
      <c r="C98" s="238"/>
      <c r="D98" s="238"/>
      <c r="E98" s="238"/>
      <c r="F98" s="238"/>
      <c r="G98" s="238"/>
      <c r="H98" s="238"/>
      <c r="I98" s="238"/>
      <c r="J98" s="238"/>
      <c r="K98" s="238"/>
      <c r="L98" s="238"/>
    </row>
    <row r="99" spans="1:12" ht="21">
      <c r="A99" s="238"/>
      <c r="B99" s="238"/>
      <c r="C99" s="238"/>
      <c r="D99" s="238"/>
      <c r="E99" s="238"/>
      <c r="F99" s="238"/>
      <c r="G99" s="238"/>
      <c r="H99" s="238"/>
      <c r="I99" s="238"/>
      <c r="J99" s="238"/>
      <c r="K99" s="238"/>
      <c r="L99" s="238"/>
    </row>
    <row r="100" spans="1:12" ht="21">
      <c r="A100" s="238"/>
      <c r="B100" s="238"/>
      <c r="C100" s="238"/>
      <c r="D100" s="238"/>
      <c r="E100" s="238"/>
      <c r="F100" s="238"/>
      <c r="G100" s="238"/>
      <c r="H100" s="238"/>
      <c r="I100" s="238"/>
      <c r="J100" s="238"/>
      <c r="K100" s="238"/>
      <c r="L100" s="238"/>
    </row>
    <row r="101" spans="1:12" ht="21">
      <c r="A101" s="238"/>
      <c r="B101" s="238"/>
      <c r="C101" s="238"/>
      <c r="D101" s="238"/>
      <c r="E101" s="238"/>
      <c r="F101" s="238"/>
      <c r="G101" s="238"/>
      <c r="H101" s="238"/>
      <c r="I101" s="238"/>
      <c r="J101" s="238"/>
      <c r="K101" s="238"/>
      <c r="L101" s="238"/>
    </row>
    <row r="102" spans="1:12" ht="21">
      <c r="A102" s="238"/>
      <c r="B102" s="238"/>
      <c r="C102" s="238"/>
      <c r="D102" s="238"/>
      <c r="E102" s="238"/>
      <c r="F102" s="238"/>
      <c r="G102" s="238"/>
      <c r="H102" s="238"/>
      <c r="I102" s="238"/>
      <c r="J102" s="238"/>
      <c r="K102" s="238"/>
      <c r="L102" s="238"/>
    </row>
    <row r="103" spans="1:12" ht="21">
      <c r="A103" s="238"/>
      <c r="B103" s="238"/>
      <c r="C103" s="238"/>
      <c r="D103" s="238"/>
      <c r="E103" s="238"/>
      <c r="F103" s="238"/>
      <c r="G103" s="238"/>
      <c r="H103" s="238"/>
      <c r="I103" s="238"/>
      <c r="J103" s="238"/>
      <c r="K103" s="238"/>
      <c r="L103" s="238"/>
    </row>
    <row r="104" spans="1:12" ht="21">
      <c r="A104" s="238"/>
      <c r="B104" s="238"/>
      <c r="C104" s="238"/>
      <c r="D104" s="238"/>
      <c r="E104" s="238"/>
      <c r="F104" s="238"/>
      <c r="G104" s="238"/>
      <c r="H104" s="238"/>
      <c r="I104" s="238"/>
      <c r="J104" s="238"/>
      <c r="K104" s="238"/>
      <c r="L104" s="238"/>
    </row>
    <row r="105" spans="1:12" ht="21">
      <c r="A105" s="238"/>
      <c r="B105" s="238"/>
      <c r="C105" s="238"/>
      <c r="D105" s="238"/>
      <c r="E105" s="238"/>
      <c r="F105" s="238"/>
      <c r="G105" s="238"/>
      <c r="H105" s="238"/>
      <c r="I105" s="238"/>
      <c r="J105" s="238"/>
      <c r="K105" s="238"/>
      <c r="L105" s="238"/>
    </row>
    <row r="106" spans="1:12" ht="21">
      <c r="A106" s="238"/>
      <c r="B106" s="238"/>
      <c r="C106" s="238"/>
      <c r="D106" s="238"/>
      <c r="E106" s="238"/>
      <c r="F106" s="238"/>
      <c r="G106" s="238"/>
      <c r="H106" s="238"/>
      <c r="I106" s="238"/>
      <c r="J106" s="238"/>
      <c r="K106" s="238"/>
      <c r="L106" s="238"/>
    </row>
    <row r="107" spans="1:12" ht="21">
      <c r="A107" s="238"/>
      <c r="B107" s="238"/>
      <c r="C107" s="238"/>
      <c r="D107" s="238"/>
      <c r="E107" s="238"/>
      <c r="F107" s="238"/>
      <c r="G107" s="238"/>
      <c r="H107" s="238"/>
      <c r="I107" s="238"/>
      <c r="J107" s="238"/>
      <c r="K107" s="238"/>
      <c r="L107" s="238"/>
    </row>
    <row r="108" spans="1:12" ht="21">
      <c r="A108" s="238"/>
      <c r="B108" s="238"/>
      <c r="C108" s="238"/>
      <c r="D108" s="238"/>
      <c r="E108" s="238"/>
      <c r="F108" s="238"/>
      <c r="G108" s="238"/>
      <c r="H108" s="238"/>
      <c r="I108" s="238"/>
      <c r="J108" s="238"/>
      <c r="K108" s="238"/>
      <c r="L108" s="238"/>
    </row>
    <row r="109" spans="1:12" ht="21">
      <c r="A109" s="238"/>
      <c r="B109" s="238"/>
      <c r="C109" s="238"/>
      <c r="D109" s="238"/>
      <c r="E109" s="238"/>
      <c r="F109" s="238"/>
      <c r="G109" s="238"/>
      <c r="H109" s="238"/>
      <c r="I109" s="238"/>
      <c r="J109" s="238"/>
      <c r="K109" s="238"/>
      <c r="L109" s="238"/>
    </row>
    <row r="110" spans="1:12" ht="21">
      <c r="A110" s="238"/>
      <c r="B110" s="238"/>
      <c r="C110" s="238"/>
      <c r="D110" s="238"/>
      <c r="E110" s="238"/>
      <c r="F110" s="238"/>
      <c r="G110" s="238"/>
      <c r="H110" s="238"/>
      <c r="I110" s="238"/>
      <c r="J110" s="238"/>
      <c r="K110" s="238"/>
      <c r="L110" s="238"/>
    </row>
    <row r="111" spans="1:12" ht="21">
      <c r="A111" s="238"/>
      <c r="B111" s="238"/>
      <c r="C111" s="238"/>
      <c r="D111" s="238"/>
      <c r="E111" s="238"/>
      <c r="F111" s="238"/>
      <c r="G111" s="238"/>
      <c r="H111" s="238"/>
      <c r="I111" s="238"/>
      <c r="J111" s="238"/>
      <c r="K111" s="238"/>
      <c r="L111" s="238"/>
    </row>
    <row r="112" spans="1:12" ht="21">
      <c r="A112" s="238"/>
      <c r="B112" s="238"/>
      <c r="C112" s="238"/>
      <c r="D112" s="238"/>
      <c r="E112" s="238"/>
      <c r="F112" s="238"/>
      <c r="G112" s="238"/>
      <c r="H112" s="238"/>
      <c r="I112" s="238"/>
      <c r="J112" s="238"/>
      <c r="K112" s="238"/>
      <c r="L112" s="238"/>
    </row>
    <row r="113" spans="1:12" ht="21">
      <c r="A113" s="238"/>
      <c r="B113" s="238"/>
      <c r="C113" s="238"/>
      <c r="D113" s="238"/>
      <c r="E113" s="238"/>
      <c r="F113" s="238"/>
      <c r="G113" s="238"/>
      <c r="H113" s="238"/>
      <c r="I113" s="238"/>
      <c r="J113" s="238"/>
      <c r="K113" s="238"/>
      <c r="L113" s="238"/>
    </row>
    <row r="114" spans="1:12" ht="21">
      <c r="A114" s="238"/>
      <c r="B114" s="238"/>
      <c r="C114" s="238"/>
      <c r="D114" s="238"/>
      <c r="E114" s="238"/>
      <c r="F114" s="238"/>
      <c r="G114" s="238"/>
      <c r="H114" s="238"/>
      <c r="I114" s="238"/>
      <c r="J114" s="238"/>
      <c r="K114" s="238"/>
      <c r="L114" s="238"/>
    </row>
    <row r="115" spans="1:12" ht="21">
      <c r="A115" s="238"/>
      <c r="B115" s="238"/>
      <c r="C115" s="238"/>
      <c r="D115" s="238"/>
      <c r="E115" s="238"/>
      <c r="F115" s="238"/>
      <c r="G115" s="238"/>
      <c r="H115" s="238"/>
      <c r="I115" s="238"/>
      <c r="J115" s="238"/>
      <c r="K115" s="238"/>
      <c r="L115" s="238"/>
    </row>
    <row r="116" spans="1:12" ht="21">
      <c r="A116" s="238"/>
      <c r="B116" s="238"/>
      <c r="C116" s="238"/>
      <c r="D116" s="238"/>
      <c r="E116" s="238"/>
      <c r="F116" s="238"/>
      <c r="G116" s="238"/>
      <c r="H116" s="238"/>
      <c r="I116" s="238"/>
      <c r="J116" s="238"/>
      <c r="K116" s="238"/>
      <c r="L116" s="238"/>
    </row>
  </sheetData>
  <sheetProtection/>
  <autoFilter ref="A5:L60"/>
  <printOptions/>
  <pageMargins left="0.984251968503937" right="1.220472440944882" top="0.984251968503937" bottom="0.984251968503937" header="0.5118110236220472" footer="0.31496062992125984"/>
  <pageSetup fitToHeight="0" fitToWidth="1" horizontalDpi="600" verticalDpi="600" orientation="landscape" paperSize="9" scale="62" r:id="rId2"/>
  <headerFooter alignWithMargins="0">
    <oddHeader>&amp;R
</oddHeader>
    <oddFooter>&amp;Cหน้า 9-&amp;P</oddFooter>
  </headerFooter>
  <colBreaks count="1" manualBreakCount="1">
    <brk id="12" max="65535" man="1"/>
  </col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4"/>
  <dimension ref="A1:H19"/>
  <sheetViews>
    <sheetView view="pageBreakPreview" zoomScaleSheetLayoutView="100" zoomScalePageLayoutView="0" workbookViewId="0" topLeftCell="A6">
      <selection activeCell="G19" sqref="G19"/>
    </sheetView>
  </sheetViews>
  <sheetFormatPr defaultColWidth="10.66015625" defaultRowHeight="21"/>
  <cols>
    <col min="1" max="1" width="7.66015625" style="120" customWidth="1"/>
    <col min="2" max="2" width="34.66015625" style="119" customWidth="1"/>
    <col min="3" max="3" width="28.16015625" style="119" customWidth="1"/>
    <col min="4" max="4" width="16" style="120" customWidth="1"/>
    <col min="5" max="5" width="34.66015625" style="121" customWidth="1"/>
    <col min="6" max="6" width="26.16015625" style="119" customWidth="1"/>
    <col min="7" max="7" width="17" style="119" customWidth="1"/>
    <col min="8" max="16384" width="10.66015625" style="119" customWidth="1"/>
  </cols>
  <sheetData>
    <row r="1" spans="1:7" ht="26.25">
      <c r="A1" s="151" t="s">
        <v>198</v>
      </c>
      <c r="B1" s="151"/>
      <c r="C1" s="151"/>
      <c r="D1" s="151"/>
      <c r="E1" s="151"/>
      <c r="F1" s="151"/>
      <c r="G1" s="151"/>
    </row>
    <row r="2" spans="1:7" ht="26.25">
      <c r="A2" s="180" t="s">
        <v>73</v>
      </c>
      <c r="F2" s="600" t="s">
        <v>495</v>
      </c>
      <c r="G2" s="600"/>
    </row>
    <row r="3" spans="1:7" s="126" customFormat="1" ht="26.25">
      <c r="A3" s="122" t="s">
        <v>211</v>
      </c>
      <c r="B3" s="123"/>
      <c r="C3" s="123"/>
      <c r="D3" s="124"/>
      <c r="E3" s="124"/>
      <c r="F3" s="124"/>
      <c r="G3" s="125"/>
    </row>
    <row r="4" spans="1:7" s="131" customFormat="1" ht="23.25">
      <c r="A4" s="127" t="s">
        <v>74</v>
      </c>
      <c r="B4" s="128"/>
      <c r="C4" s="124"/>
      <c r="D4" s="129"/>
      <c r="E4" s="130"/>
      <c r="F4" s="601" t="s">
        <v>99</v>
      </c>
      <c r="G4" s="602"/>
    </row>
    <row r="5" spans="1:7" s="135" customFormat="1" ht="28.5" customHeight="1">
      <c r="A5" s="132" t="s">
        <v>89</v>
      </c>
      <c r="B5" s="132" t="s">
        <v>122</v>
      </c>
      <c r="C5" s="133" t="s">
        <v>123</v>
      </c>
      <c r="D5" s="133" t="s">
        <v>114</v>
      </c>
      <c r="E5" s="134" t="s">
        <v>124</v>
      </c>
      <c r="F5" s="132" t="s">
        <v>504</v>
      </c>
      <c r="G5" s="132" t="s">
        <v>68</v>
      </c>
    </row>
    <row r="6" spans="1:7" s="139" customFormat="1" ht="63">
      <c r="A6" s="136">
        <v>1</v>
      </c>
      <c r="B6" s="138" t="s">
        <v>199</v>
      </c>
      <c r="C6" s="138" t="s">
        <v>200</v>
      </c>
      <c r="D6" s="136" t="s">
        <v>201</v>
      </c>
      <c r="E6" s="137" t="s">
        <v>202</v>
      </c>
      <c r="F6" s="138" t="s">
        <v>203</v>
      </c>
      <c r="G6" s="137" t="s">
        <v>795</v>
      </c>
    </row>
    <row r="7" spans="1:7" s="139" customFormat="1" ht="42">
      <c r="A7" s="136">
        <v>2</v>
      </c>
      <c r="B7" s="138" t="s">
        <v>782</v>
      </c>
      <c r="C7" s="138" t="s">
        <v>783</v>
      </c>
      <c r="D7" s="136" t="s">
        <v>204</v>
      </c>
      <c r="E7" s="137" t="s">
        <v>784</v>
      </c>
      <c r="F7" s="138" t="s">
        <v>785</v>
      </c>
      <c r="G7" s="137" t="s">
        <v>786</v>
      </c>
    </row>
    <row r="8" spans="1:7" s="139" customFormat="1" ht="42">
      <c r="A8" s="136">
        <v>3</v>
      </c>
      <c r="B8" s="138" t="s">
        <v>787</v>
      </c>
      <c r="C8" s="138" t="s">
        <v>788</v>
      </c>
      <c r="D8" s="136" t="s">
        <v>201</v>
      </c>
      <c r="E8" s="137" t="s">
        <v>789</v>
      </c>
      <c r="F8" s="138" t="s">
        <v>790</v>
      </c>
      <c r="G8" s="137" t="s">
        <v>786</v>
      </c>
    </row>
    <row r="9" spans="1:7" s="139" customFormat="1" ht="63">
      <c r="A9" s="136">
        <v>4</v>
      </c>
      <c r="B9" s="138" t="s">
        <v>791</v>
      </c>
      <c r="C9" s="138" t="s">
        <v>792</v>
      </c>
      <c r="D9" s="136" t="s">
        <v>201</v>
      </c>
      <c r="E9" s="137" t="s">
        <v>793</v>
      </c>
      <c r="F9" s="138" t="s">
        <v>794</v>
      </c>
      <c r="G9" s="137" t="s">
        <v>786</v>
      </c>
    </row>
    <row r="10" spans="1:7" s="139" customFormat="1" ht="21">
      <c r="A10" s="136"/>
      <c r="B10" s="138"/>
      <c r="C10" s="138"/>
      <c r="D10" s="136"/>
      <c r="E10" s="137"/>
      <c r="F10" s="138"/>
      <c r="G10" s="137"/>
    </row>
    <row r="11" spans="1:7" s="139" customFormat="1" ht="21">
      <c r="A11" s="136"/>
      <c r="B11" s="138"/>
      <c r="C11" s="138"/>
      <c r="D11" s="136"/>
      <c r="E11" s="137"/>
      <c r="F11" s="138"/>
      <c r="G11" s="137"/>
    </row>
    <row r="12" spans="1:7" s="139" customFormat="1" ht="21">
      <c r="A12" s="136"/>
      <c r="B12" s="138"/>
      <c r="C12" s="138"/>
      <c r="D12" s="136"/>
      <c r="E12" s="137"/>
      <c r="F12" s="138"/>
      <c r="G12" s="137"/>
    </row>
    <row r="13" spans="1:7" s="139" customFormat="1" ht="21">
      <c r="A13" s="136"/>
      <c r="B13" s="163"/>
      <c r="C13" s="138"/>
      <c r="D13" s="136"/>
      <c r="E13" s="164"/>
      <c r="F13" s="163"/>
      <c r="G13" s="164"/>
    </row>
    <row r="14" spans="1:7" ht="26.25">
      <c r="A14" s="152" t="s">
        <v>205</v>
      </c>
      <c r="B14" s="153"/>
      <c r="C14" s="153"/>
      <c r="D14" s="153"/>
      <c r="E14" s="153"/>
      <c r="F14" s="153"/>
      <c r="G14" s="154"/>
    </row>
    <row r="15" spans="1:8" s="108" customFormat="1" ht="23.25">
      <c r="A15" s="115" t="s">
        <v>96</v>
      </c>
      <c r="B15" s="116"/>
      <c r="C15" s="603"/>
      <c r="D15" s="603"/>
      <c r="E15" s="140"/>
      <c r="F15" s="140"/>
      <c r="G15" s="141" t="s">
        <v>197</v>
      </c>
      <c r="H15" s="142"/>
    </row>
    <row r="16" spans="1:7" s="108" customFormat="1" ht="23.25">
      <c r="A16" s="155" t="s">
        <v>141</v>
      </c>
      <c r="B16" s="156"/>
      <c r="C16" s="156"/>
      <c r="D16" s="156"/>
      <c r="E16" s="156"/>
      <c r="F16" s="156"/>
      <c r="G16" s="157"/>
    </row>
    <row r="17" spans="1:7" ht="23.25">
      <c r="A17" s="159" t="s">
        <v>127</v>
      </c>
      <c r="B17" s="159"/>
      <c r="C17" s="159"/>
      <c r="D17" s="159"/>
      <c r="E17" s="143"/>
      <c r="F17" s="72"/>
      <c r="G17" s="72" t="s">
        <v>474</v>
      </c>
    </row>
    <row r="18" spans="1:7" ht="23.25">
      <c r="A18" s="159" t="s">
        <v>206</v>
      </c>
      <c r="B18" s="159"/>
      <c r="C18" s="159"/>
      <c r="D18" s="159"/>
      <c r="E18" s="143"/>
      <c r="F18" s="72"/>
      <c r="G18" s="72" t="s">
        <v>475</v>
      </c>
    </row>
    <row r="19" spans="6:7" ht="23.25">
      <c r="F19" s="158"/>
      <c r="G19" s="158" t="s">
        <v>1037</v>
      </c>
    </row>
  </sheetData>
  <sheetProtection/>
  <mergeCells count="3">
    <mergeCell ref="F2:G2"/>
    <mergeCell ref="F4:G4"/>
    <mergeCell ref="C15:D15"/>
  </mergeCells>
  <printOptions/>
  <pageMargins left="0.984251968503937" right="1.220472440944882" top="0.984251968503937" bottom="0.984251968503937" header="0.5118110236220472" footer="0.31496062992125984"/>
  <pageSetup fitToHeight="0" horizontalDpi="600" verticalDpi="600" orientation="landscape" paperSize="9" scale="85" r:id="rId1"/>
  <headerFooter alignWithMargins="0">
    <oddFooter>&amp;Cหน้า 9-&amp;P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65"/>
  <dimension ref="A1:Q22"/>
  <sheetViews>
    <sheetView zoomScaleSheetLayoutView="80" zoomScalePageLayoutView="0" workbookViewId="0" topLeftCell="A1">
      <pane ySplit="7" topLeftCell="A13" activePane="bottomLeft" state="frozen"/>
      <selection pane="topLeft" activeCell="B1" sqref="B1"/>
      <selection pane="bottomLeft" activeCell="P21" sqref="P21"/>
    </sheetView>
  </sheetViews>
  <sheetFormatPr defaultColWidth="10.66015625" defaultRowHeight="21"/>
  <cols>
    <col min="1" max="1" width="28" style="58" customWidth="1"/>
    <col min="2" max="9" width="6.83203125" style="58" customWidth="1"/>
    <col min="10" max="16" width="11.83203125" style="58" customWidth="1"/>
    <col min="17" max="17" width="16" style="58" customWidth="1"/>
    <col min="18" max="16384" width="10.66015625" style="58" customWidth="1"/>
  </cols>
  <sheetData>
    <row r="1" spans="1:16" ht="26.25">
      <c r="A1" s="184" t="s">
        <v>228</v>
      </c>
      <c r="B1" s="184"/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</row>
    <row r="2" spans="12:16" ht="26.25">
      <c r="L2" s="67"/>
      <c r="M2" s="234"/>
      <c r="N2" s="234"/>
      <c r="O2" s="340"/>
      <c r="P2" s="234" t="s">
        <v>496</v>
      </c>
    </row>
    <row r="3" spans="1:16" s="192" customFormat="1" ht="26.25">
      <c r="A3" s="341" t="s">
        <v>73</v>
      </c>
      <c r="B3" s="317"/>
      <c r="C3" s="317"/>
      <c r="D3" s="317"/>
      <c r="E3" s="317"/>
      <c r="F3" s="317"/>
      <c r="G3" s="317"/>
      <c r="H3" s="317"/>
      <c r="I3" s="317"/>
      <c r="J3" s="317"/>
      <c r="K3" s="317"/>
      <c r="L3" s="317"/>
      <c r="M3" s="319"/>
      <c r="N3" s="319"/>
      <c r="O3" s="319"/>
      <c r="P3" s="320"/>
    </row>
    <row r="4" spans="1:16" ht="26.25">
      <c r="A4" s="59" t="s">
        <v>129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  <c r="M4" s="60"/>
      <c r="N4" s="60"/>
      <c r="O4" s="60"/>
      <c r="P4" s="61"/>
    </row>
    <row r="5" spans="1:17" ht="23.25" customHeight="1">
      <c r="A5" s="62" t="s">
        <v>74</v>
      </c>
      <c r="B5" s="63"/>
      <c r="C5" s="63"/>
      <c r="D5" s="63"/>
      <c r="E5" s="63"/>
      <c r="F5" s="63"/>
      <c r="G5" s="63"/>
      <c r="H5" s="63"/>
      <c r="I5" s="63"/>
      <c r="J5" s="63"/>
      <c r="K5" s="64"/>
      <c r="L5" s="93"/>
      <c r="M5" s="189"/>
      <c r="N5" s="189"/>
      <c r="O5" s="189"/>
      <c r="P5" s="94" t="s">
        <v>223</v>
      </c>
      <c r="Q5" s="66"/>
    </row>
    <row r="6" spans="1:17" s="198" customFormat="1" ht="21">
      <c r="A6" s="604" t="s">
        <v>102</v>
      </c>
      <c r="B6" s="324" t="s">
        <v>241</v>
      </c>
      <c r="C6" s="324"/>
      <c r="D6" s="324"/>
      <c r="E6" s="324"/>
      <c r="F6" s="324"/>
      <c r="G6" s="324"/>
      <c r="H6" s="324"/>
      <c r="I6" s="324"/>
      <c r="J6" s="324" t="s">
        <v>269</v>
      </c>
      <c r="K6" s="324"/>
      <c r="L6" s="324"/>
      <c r="M6" s="324"/>
      <c r="N6" s="324"/>
      <c r="O6" s="324"/>
      <c r="P6" s="324"/>
      <c r="Q6" s="321"/>
    </row>
    <row r="7" spans="1:17" s="198" customFormat="1" ht="77.25">
      <c r="A7" s="605"/>
      <c r="B7" s="325" t="s">
        <v>264</v>
      </c>
      <c r="C7" s="325" t="s">
        <v>172</v>
      </c>
      <c r="D7" s="325" t="s">
        <v>71</v>
      </c>
      <c r="E7" s="325" t="s">
        <v>266</v>
      </c>
      <c r="F7" s="325" t="s">
        <v>267</v>
      </c>
      <c r="G7" s="325" t="s">
        <v>268</v>
      </c>
      <c r="H7" s="325" t="s">
        <v>247</v>
      </c>
      <c r="I7" s="325" t="s">
        <v>72</v>
      </c>
      <c r="J7" s="338" t="s">
        <v>243</v>
      </c>
      <c r="K7" s="338" t="s">
        <v>246</v>
      </c>
      <c r="L7" s="338" t="s">
        <v>242</v>
      </c>
      <c r="M7" s="338" t="s">
        <v>245</v>
      </c>
      <c r="N7" s="338" t="s">
        <v>270</v>
      </c>
      <c r="O7" s="338" t="s">
        <v>247</v>
      </c>
      <c r="P7" s="338" t="s">
        <v>72</v>
      </c>
      <c r="Q7" s="321"/>
    </row>
    <row r="8" spans="1:17" s="201" customFormat="1" ht="21">
      <c r="A8" s="322" t="s">
        <v>233</v>
      </c>
      <c r="B8" s="336">
        <v>1</v>
      </c>
      <c r="C8" s="336">
        <v>7</v>
      </c>
      <c r="D8" s="336">
        <v>1</v>
      </c>
      <c r="E8" s="336">
        <v>3</v>
      </c>
      <c r="F8" s="336"/>
      <c r="G8" s="336"/>
      <c r="H8" s="336"/>
      <c r="I8" s="336">
        <v>12</v>
      </c>
      <c r="J8" s="336"/>
      <c r="K8" s="336"/>
      <c r="L8" s="336">
        <v>6</v>
      </c>
      <c r="M8" s="336">
        <v>1</v>
      </c>
      <c r="N8" s="336">
        <v>15</v>
      </c>
      <c r="O8" s="336">
        <v>1</v>
      </c>
      <c r="P8" s="342">
        <v>23</v>
      </c>
      <c r="Q8" s="213"/>
    </row>
    <row r="9" spans="1:17" s="201" customFormat="1" ht="21">
      <c r="A9" s="205" t="s">
        <v>234</v>
      </c>
      <c r="B9" s="337"/>
      <c r="C9" s="337">
        <v>4</v>
      </c>
      <c r="D9" s="337">
        <v>1</v>
      </c>
      <c r="E9" s="337">
        <v>3</v>
      </c>
      <c r="F9" s="337"/>
      <c r="G9" s="337"/>
      <c r="H9" s="337"/>
      <c r="I9" s="337">
        <v>8</v>
      </c>
      <c r="J9" s="337"/>
      <c r="K9" s="337">
        <v>2</v>
      </c>
      <c r="L9" s="337">
        <v>2</v>
      </c>
      <c r="M9" s="337"/>
      <c r="N9" s="337">
        <v>6</v>
      </c>
      <c r="O9" s="337">
        <v>1</v>
      </c>
      <c r="P9" s="343">
        <v>11</v>
      </c>
      <c r="Q9" s="213"/>
    </row>
    <row r="10" spans="1:17" s="201" customFormat="1" ht="21">
      <c r="A10" s="205" t="s">
        <v>235</v>
      </c>
      <c r="B10" s="337">
        <v>1</v>
      </c>
      <c r="C10" s="337">
        <v>17</v>
      </c>
      <c r="D10" s="337">
        <v>13</v>
      </c>
      <c r="E10" s="337">
        <v>4</v>
      </c>
      <c r="F10" s="337"/>
      <c r="G10" s="337"/>
      <c r="H10" s="337"/>
      <c r="I10" s="337">
        <v>35</v>
      </c>
      <c r="J10" s="337"/>
      <c r="K10" s="337">
        <v>2</v>
      </c>
      <c r="L10" s="337">
        <v>36</v>
      </c>
      <c r="M10" s="337">
        <v>1</v>
      </c>
      <c r="N10" s="337">
        <v>14</v>
      </c>
      <c r="O10" s="337">
        <v>4</v>
      </c>
      <c r="P10" s="343">
        <v>57</v>
      </c>
      <c r="Q10" s="213"/>
    </row>
    <row r="11" spans="1:17" s="201" customFormat="1" ht="21">
      <c r="A11" s="205" t="s">
        <v>236</v>
      </c>
      <c r="B11" s="337">
        <v>2</v>
      </c>
      <c r="C11" s="337">
        <v>3</v>
      </c>
      <c r="D11" s="337"/>
      <c r="E11" s="337">
        <v>10</v>
      </c>
      <c r="F11" s="337">
        <v>11</v>
      </c>
      <c r="G11" s="337"/>
      <c r="H11" s="337"/>
      <c r="I11" s="337">
        <v>26</v>
      </c>
      <c r="J11" s="337"/>
      <c r="K11" s="337">
        <v>3</v>
      </c>
      <c r="L11" s="337">
        <v>20</v>
      </c>
      <c r="M11" s="337"/>
      <c r="N11" s="337">
        <v>5</v>
      </c>
      <c r="O11" s="337">
        <v>1</v>
      </c>
      <c r="P11" s="343">
        <v>29</v>
      </c>
      <c r="Q11" s="213"/>
    </row>
    <row r="12" spans="1:17" s="201" customFormat="1" ht="21">
      <c r="A12" s="205" t="s">
        <v>237</v>
      </c>
      <c r="B12" s="337">
        <v>2</v>
      </c>
      <c r="C12" s="337">
        <v>2</v>
      </c>
      <c r="D12" s="337">
        <v>2</v>
      </c>
      <c r="E12" s="337">
        <v>16</v>
      </c>
      <c r="F12" s="337">
        <v>5</v>
      </c>
      <c r="G12" s="337">
        <v>1</v>
      </c>
      <c r="H12" s="337"/>
      <c r="I12" s="337">
        <v>28</v>
      </c>
      <c r="J12" s="337"/>
      <c r="K12" s="337">
        <v>5</v>
      </c>
      <c r="L12" s="337">
        <v>22</v>
      </c>
      <c r="M12" s="337"/>
      <c r="N12" s="337">
        <v>2</v>
      </c>
      <c r="O12" s="337"/>
      <c r="P12" s="343">
        <v>29</v>
      </c>
      <c r="Q12" s="213"/>
    </row>
    <row r="13" spans="1:17" s="201" customFormat="1" ht="21">
      <c r="A13" s="205" t="s">
        <v>240</v>
      </c>
      <c r="B13" s="337"/>
      <c r="C13" s="337">
        <v>1</v>
      </c>
      <c r="D13" s="337"/>
      <c r="E13" s="337">
        <v>7</v>
      </c>
      <c r="F13" s="337"/>
      <c r="G13" s="337"/>
      <c r="H13" s="337"/>
      <c r="I13" s="337">
        <v>8</v>
      </c>
      <c r="J13" s="337"/>
      <c r="K13" s="337">
        <v>3</v>
      </c>
      <c r="L13" s="337">
        <v>4</v>
      </c>
      <c r="M13" s="337"/>
      <c r="N13" s="337">
        <v>3</v>
      </c>
      <c r="O13" s="337"/>
      <c r="P13" s="343">
        <v>10</v>
      </c>
      <c r="Q13" s="213"/>
    </row>
    <row r="14" spans="1:17" s="201" customFormat="1" ht="21">
      <c r="A14" s="205" t="s">
        <v>238</v>
      </c>
      <c r="B14" s="337"/>
      <c r="C14" s="337">
        <v>7</v>
      </c>
      <c r="D14" s="337">
        <v>1</v>
      </c>
      <c r="E14" s="337">
        <v>16</v>
      </c>
      <c r="F14" s="337"/>
      <c r="G14" s="337"/>
      <c r="H14" s="337"/>
      <c r="I14" s="337">
        <v>24</v>
      </c>
      <c r="J14" s="337"/>
      <c r="K14" s="337">
        <v>10</v>
      </c>
      <c r="L14" s="337">
        <v>9</v>
      </c>
      <c r="M14" s="337"/>
      <c r="N14" s="337">
        <v>6</v>
      </c>
      <c r="O14" s="337">
        <v>1</v>
      </c>
      <c r="P14" s="343">
        <v>26</v>
      </c>
      <c r="Q14" s="213"/>
    </row>
    <row r="15" spans="1:17" s="201" customFormat="1" ht="21">
      <c r="A15" s="205" t="s">
        <v>239</v>
      </c>
      <c r="B15" s="337">
        <v>1</v>
      </c>
      <c r="C15" s="337"/>
      <c r="D15" s="337">
        <v>62</v>
      </c>
      <c r="E15" s="337">
        <v>2</v>
      </c>
      <c r="F15" s="337"/>
      <c r="G15" s="337"/>
      <c r="H15" s="337"/>
      <c r="I15" s="337">
        <v>65</v>
      </c>
      <c r="J15" s="337"/>
      <c r="K15" s="337"/>
      <c r="L15" s="337">
        <v>65</v>
      </c>
      <c r="M15" s="337"/>
      <c r="N15" s="337"/>
      <c r="O15" s="337">
        <v>5</v>
      </c>
      <c r="P15" s="344">
        <v>70</v>
      </c>
      <c r="Q15" s="213"/>
    </row>
    <row r="16" spans="1:17" ht="23.25">
      <c r="A16" s="323" t="s">
        <v>72</v>
      </c>
      <c r="B16" s="335">
        <v>7</v>
      </c>
      <c r="C16" s="335">
        <v>41</v>
      </c>
      <c r="D16" s="335">
        <v>80</v>
      </c>
      <c r="E16" s="335">
        <v>61</v>
      </c>
      <c r="F16" s="335">
        <v>16</v>
      </c>
      <c r="G16" s="335">
        <v>1</v>
      </c>
      <c r="H16" s="335"/>
      <c r="I16" s="335">
        <v>206</v>
      </c>
      <c r="J16" s="335"/>
      <c r="K16" s="335">
        <v>25</v>
      </c>
      <c r="L16" s="335">
        <v>164</v>
      </c>
      <c r="M16" s="335">
        <v>2</v>
      </c>
      <c r="N16" s="335">
        <v>51</v>
      </c>
      <c r="O16" s="335">
        <v>13</v>
      </c>
      <c r="P16" s="335">
        <v>255</v>
      </c>
      <c r="Q16" s="67"/>
    </row>
    <row r="17" spans="1:16" ht="23.25">
      <c r="A17" s="68" t="s">
        <v>96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70"/>
      <c r="N17" s="70"/>
      <c r="O17" s="70"/>
      <c r="P17" s="71" t="s">
        <v>690</v>
      </c>
    </row>
    <row r="18" spans="1:16" ht="23.25">
      <c r="A18" s="295" t="s">
        <v>142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296"/>
    </row>
    <row r="19" spans="1:16" ht="23.25">
      <c r="A19" s="57" t="s">
        <v>117</v>
      </c>
      <c r="B19" s="57"/>
      <c r="C19" s="57"/>
      <c r="D19" s="57"/>
      <c r="E19" s="57"/>
      <c r="F19" s="57"/>
      <c r="G19" s="57"/>
      <c r="H19" s="57"/>
      <c r="I19" s="57"/>
      <c r="J19" s="57"/>
      <c r="K19" s="57"/>
      <c r="L19" s="42"/>
      <c r="M19" s="42"/>
      <c r="N19" s="42"/>
      <c r="O19" s="42"/>
      <c r="P19" s="42" t="s">
        <v>130</v>
      </c>
    </row>
    <row r="20" spans="1:16" ht="23.25">
      <c r="A20" s="57" t="s">
        <v>131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N20" s="42"/>
      <c r="O20" s="42"/>
      <c r="P20" s="42" t="s">
        <v>476</v>
      </c>
    </row>
    <row r="21" spans="1:17" ht="23.25">
      <c r="A21" s="57" t="s">
        <v>132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N21" s="73"/>
      <c r="O21" s="73"/>
      <c r="P21" s="73" t="s">
        <v>1037</v>
      </c>
      <c r="Q21" s="73"/>
    </row>
    <row r="22" spans="1:11" ht="23.25">
      <c r="A22" s="293"/>
      <c r="B22" s="293"/>
      <c r="C22" s="293"/>
      <c r="D22" s="293"/>
      <c r="E22" s="293"/>
      <c r="F22" s="293"/>
      <c r="G22" s="293"/>
      <c r="H22" s="293"/>
      <c r="I22" s="293"/>
      <c r="J22" s="293"/>
      <c r="K22" s="293"/>
    </row>
  </sheetData>
  <sheetProtection/>
  <mergeCells count="1">
    <mergeCell ref="A6:A7"/>
  </mergeCells>
  <printOptions/>
  <pageMargins left="0.6299212598425197" right="0.5511811023622047" top="0.7874015748031497" bottom="0.984251968503937" header="0.5118110236220472" footer="0.31496062992125984"/>
  <pageSetup horizontalDpi="600" verticalDpi="600" orientation="landscape" paperSize="9" scale="83" r:id="rId2"/>
  <headerFooter alignWithMargins="0">
    <oddFooter>&amp;Cหน้า 9-&amp;P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Faculty of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สุธรรม สุขมณี</dc:creator>
  <cp:keywords/>
  <dc:description/>
  <cp:lastModifiedBy>user</cp:lastModifiedBy>
  <cp:lastPrinted>2008-07-25T01:09:07Z</cp:lastPrinted>
  <dcterms:created xsi:type="dcterms:W3CDTF">2008-02-11T12:32:11Z</dcterms:created>
  <dcterms:modified xsi:type="dcterms:W3CDTF">2014-02-21T04:24:45Z</dcterms:modified>
  <cp:category/>
  <cp:version/>
  <cp:contentType/>
  <cp:contentStatus/>
</cp:coreProperties>
</file>