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725" tabRatio="920" activeTab="1"/>
  </bookViews>
  <sheets>
    <sheet name="รายละเอียด" sheetId="1" r:id="rId1"/>
    <sheet name="4.1การพัฒนาระบบและกลไก" sheetId="2" r:id="rId2"/>
    <sheet name="4.2ระบบบริหารจัดการความรู้" sheetId="3" r:id="rId3"/>
    <sheet name="4.3_4.5_4.6เงินอุดหนุนวิจัย" sheetId="4" r:id="rId4"/>
    <sheet name="4.3_4.6(2)เงินวิจัยบุคลากร" sheetId="5" r:id="rId5"/>
    <sheet name="4.4(1)ร้อยละผลงาน" sheetId="6" r:id="rId6"/>
    <sheet name="4.4(3)ผลงานบุคลากร" sheetId="7" r:id="rId7"/>
    <sheet name="4.7_4.8อาจารย์รับทุน" sheetId="8" r:id="rId8"/>
    <sheet name="4.7_4.8บุคลากรรับทุน" sheetId="9" r:id="rId9"/>
    <sheet name="4.10(1)Activeวิจัย" sheetId="10" r:id="rId10"/>
    <sheet name="4.10(2)Active วิจัย" sheetId="11" r:id="rId11"/>
    <sheet name="4.11สะสมกองทุนวิจัย" sheetId="12" r:id="rId12"/>
    <sheet name="4.12(1)งานวิจัยอ้างอิง" sheetId="13" r:id="rId13"/>
    <sheet name="4.13(1)งานวิจัยจดทะเบียน" sheetId="14" r:id="rId14"/>
  </sheets>
  <externalReferences>
    <externalReference r:id="rId17"/>
    <externalReference r:id="rId18"/>
    <externalReference r:id="rId19"/>
  </externalReferences>
  <definedNames>
    <definedName name="_xlfn.BAHTTEXT" hidden="1">#NAME?</definedName>
    <definedName name="_xlnm.Print_Area" localSheetId="11">'4.11สะสมกองทุนวิจัย'!$A:$I</definedName>
    <definedName name="_xlnm.Print_Area" localSheetId="12">'4.12(1)งานวิจัยอ้างอิง'!$A:$K</definedName>
    <definedName name="_xlnm.Print_Area" localSheetId="13">'4.13(1)งานวิจัยจดทะเบียน'!$A$1:$M$22</definedName>
    <definedName name="_xlnm.Print_Area" localSheetId="3">'4.3_4.5_4.6เงินอุดหนุนวิจัย'!$A:$S</definedName>
    <definedName name="_xlnm.Print_Area" localSheetId="4">'4.3_4.6(2)เงินวิจัยบุคลากร'!$A:$S</definedName>
    <definedName name="_xlnm.Print_Area" localSheetId="8">'4.7_4.8บุคลากรรับทุน'!$A:$T</definedName>
    <definedName name="_xlnm.Print_Area" localSheetId="7">'4.7_4.8อาจารย์รับทุน'!$A:$T</definedName>
    <definedName name="_xlnm.Print_Titles" localSheetId="9">'4.10(1)Activeวิจัย'!$1:$5</definedName>
    <definedName name="_xlnm.Print_Titles" localSheetId="10">'4.10(2)Active วิจัย'!$6:$6</definedName>
    <definedName name="_xlnm.Print_Titles" localSheetId="11">'4.11สะสมกองทุนวิจัย'!$7:$7</definedName>
    <definedName name="Query1">#REF!</definedName>
    <definedName name="วิเคราะห์การได้งานทำ" localSheetId="10">'[3]2.9การได้งานทำ'!#REF!</definedName>
    <definedName name="วิเคราะห์การได้งานทำ">'[1]2.9การได้งานทำ'!#REF!</definedName>
  </definedNames>
  <calcPr fullCalcOnLoad="1"/>
</workbook>
</file>

<file path=xl/sharedStrings.xml><?xml version="1.0" encoding="utf-8"?>
<sst xmlns="http://schemas.openxmlformats.org/spreadsheetml/2006/main" count="2310" uniqueCount="841">
  <si>
    <t>การศึกษาเพื่อการใช้ประโยชน์ด้านการเรียนการสอนจากอาคารของคณะวิศวกรรมศาสตร์ มหาวิทยาลัยสงขลานครินทร์</t>
  </si>
  <si>
    <t>การวิเคราะห์ความคุ้มค่าในการใช้ครุภัณฑ์ ของคณะวิศวกรรมศาสตร์</t>
  </si>
  <si>
    <t>การลดการปล่อยก๊าซคาร์บอนไดออกไซด์ (CO2) สู่บรรยากาศโดยการดูดซึมด้วยสารละลายโซเดียมไฮดรอกไซด์ (NaOH) ในหอดูดซึมแบบแพค</t>
  </si>
  <si>
    <t>จรัญ  บุญกาญจน์
สาตรา  เลิศกิจสมบูรณ์
บุญฤทธิ์  เกียรติไพบูลย์</t>
  </si>
  <si>
    <t>ภ.เคมี
นศ.ป.ตรีภ.เคมี
นศ.ป.ตรีภ.เคมี</t>
  </si>
  <si>
    <t>การบำบัดสารประกอบอินทรีย์และสีในน้ำทิ้งจากกระบวนการผลิตน้ำมันปาล์มด้วยปฏิกิริยาเฟนตันร่วมกับการตกตะกอน</t>
  </si>
  <si>
    <t>จันทิมา  ชั่งสิริพร
กรกต  พลายละหาร
ศักดิ์ชัย  แดงน้อย</t>
  </si>
  <si>
    <t>สภาวะที่เหมาะสมสำหรับระบบบำบัดแบบแอกติเวเต็ดสลัดจ์แบบดั้งเดิมเพื่อปรับปรุงประสิทธิภาพการบำบัดน้ำเสียของโรงงานน้ำยางข้น</t>
  </si>
  <si>
    <t>พรทิพย์  ศรีแดง
พนาลี  ชีวกิดาการ
เกศรา  อินทวงศ์</t>
  </si>
  <si>
    <t>ภ.โยธา
นอกคณะฯ
นศ.ป.ตรีภ.โยธา</t>
  </si>
  <si>
    <t>ออกแบบและพัฒนาเครื่องหั่นหมากขนาดเล็กสำหรับเกษตรกร</t>
  </si>
  <si>
    <t>วนิดา  รัตนมณี
สมชาย  ชูโฉม
หาญพงศ์  สุวรรณโณ
อยุทธ์  อังศุกีรติรัตน์</t>
  </si>
  <si>
    <t>ภ.อุตสาหการ
ภ.อุตสาหการ
นศ.ป.ตรีภ.อุตสาหการ
นศ.ป.ตรีภ.อุตสาหการ</t>
  </si>
  <si>
    <t xml:space="preserve">การออกแบบระบบการทำงานด้วยวิธีการ Cross layer โดยใช้โปรโตคอล SCTP เพื่อเพิ่มสมรรถนะให้กับเครือข่ายแบบ Ad hoc </t>
  </si>
  <si>
    <t>สกุณา  เจริญปัญญาศักดิ์</t>
  </si>
  <si>
    <t>การวิเคราะห์ข้อมูลและศึกษาปัจจัยที่มีผลต่อผลสัมฤทธิ์ของโครงการวิจัยจากแหล่งทุนภายในของคณะวิศวกรรมศาสตร์ มหาวิทยาลัยสงขลานครินทร์</t>
  </si>
  <si>
    <t>แสงจันทร์  ปิ่นกาญจนรัตน์</t>
  </si>
  <si>
    <t>ปัจจัยที่ส่งผลต่อผลสัมฤทธิ์ทางการเรียนอยู่ในภาวะรอพินิจของนักศึกษากรณีศึกษา : นักศึกษาภาควิชาวิศวกรรมเครื่องกล คณะวิศวกรรมศาสตร์</t>
  </si>
  <si>
    <t>ลัดดาวัลย์  โภควินท์
ฝาติหม๊ะ เหมมันต์</t>
  </si>
  <si>
    <t>การพัฒนาเครื่องอะตอมไมเซอร์แบบอัลตราโซนิก</t>
  </si>
  <si>
    <t xml:space="preserve">ถนัด   ฉิมพลี        
ประยูร   ด้วงศิริ    </t>
  </si>
  <si>
    <t>การพัฒนาเครื่องอบหมากโดยใช้พลังงานร่วมแสงอาทิตย์ - ชีวมวล</t>
  </si>
  <si>
    <t>ชูเกียรติ  คุปตานนท์
จันทกานต์  ทวีกุล
ปัญญรักษ์  งามศรีตระกูล
มนตรี  เรื่องประดับ</t>
  </si>
  <si>
    <t>ภ.เครื่องกล
ภ.เครื่องกล
ภ.เครื่องกล
นศ.ป.โทภ.เครื่องกล</t>
  </si>
  <si>
    <t>ศิริกุล  วิสุทธิ์เมธางกูร
เล็ก  สีคง
นิติกานต์  พาเจริญ
อภิญญา  เลาหประภานนท์</t>
  </si>
  <si>
    <t>ภ.เครื่องกล
ภ.เหมืองแร่ฯ
นศ.ป.ตรีภ.เหมืองแร่ฯ
นศ.ป.ตรีภ.เหมืองแร่ฯ</t>
  </si>
  <si>
    <t>พัฒนาและปรับปรุงแนวทางในการเพิ่มประสิทธิภาพการจัดการรายวิชาฝึกงาน</t>
  </si>
  <si>
    <t>วันที่รายงานข้อมูล : 8 มิถุนายน 2552</t>
  </si>
  <si>
    <t>น.ส.จรีรัตน์  สกุลรัตน์</t>
  </si>
  <si>
    <t>นายสมบูรณ์  พรพิเนตพงศ์</t>
  </si>
  <si>
    <t>นายวิษณุ  ราชเพ็ชร</t>
  </si>
  <si>
    <t>นายปัญญยศ  ไชยกาฬ</t>
  </si>
  <si>
    <t>นายไพจิตร  กชกรจารุพงศ์</t>
  </si>
  <si>
    <t>น.ส.สกุณา  เจริญปัญญาศักดิ์</t>
  </si>
  <si>
    <t>น.ส.แสงสุรีย์  วสุพงศ์อัยยะ</t>
  </si>
  <si>
    <t>นายอนันท์  ชกสุริวงค์</t>
  </si>
  <si>
    <t>ธนิยา  เกาศล
แสงสุรีย์  วสุพงศ์อัยยะ
วีรวรรณ  สุทธิศรีปก
กานต์พิชชา  ฤทธิพฤกษ์
นิตยา  สุวรรณเพชร</t>
  </si>
  <si>
    <t>ภ.โยธา
ภ.คอมพิวเตอร์
ภ.เหมืองแร่ฯ
สนล.
สนล.</t>
  </si>
  <si>
    <t>การเตรียมความพร้อมการสอบใบอนุญาตประกอบวิชาชีพวิศวกรรมควบคุมระดับภาคีวิศวกร</t>
  </si>
  <si>
    <t>มสิตา  มะอักษร
ฝาติหม๊ะ เหมมันต์</t>
  </si>
  <si>
    <t>สนล.
ภ.เครื่องกล</t>
  </si>
  <si>
    <t>สถานวิจัยและพัฒนาพลังงานทดแทนจากน้ำมันปาล์มและพืชน้ำมัน (ปีที่ 3)</t>
  </si>
  <si>
    <t>ชาคริต  ทองอุไร
สัณห์ชัย  กลิ่นพิกุล
กำพล  ประทีปชัยกูร
วรวุธ  วิสุทธิ์เมธรงกูร
สุธรรม  สุขมณี
ชูเกียรติ  คุปตานนท์
สมเกียรติ  นาคกุล
ราม  แย้มแสงสังข์
นิกร  ศิริวงศ์ไพศาล
อุดมผล  พืชน์ไพบูลย์
ผกามาศ  เจษฎ์พัฒนานนท์
สุกฤทธิรา  รัตนวิไล
กุลชนาฐ  ประเสริฐสิทธิ์
ลือพงศ์  แก้วศรีจันทร์
ชยุตม์  นันทดุสิต
ชญานุช  แสงวิเชียร
นภิสพร  มีมงคล
มณเทพ  เกียรติวีระสกุล
ประยูร   ด้วงศิริ    
ถนัด   ฉิมพลี        
นิยม  พรหมรัตน์
มนัส  จ่าวัง  
อนุวัตร  ประเสริฐสิทธิ์
จรรยา  อินทมณี</t>
  </si>
  <si>
    <t>สถานวิจัยเทคโนโลยีพลังงาน 
(Energy Technology Research Center (EnTEC) (ปีที่ 1)</t>
  </si>
  <si>
    <t>3. มีการจัดสรรทรัพยากรการเงิน ทรัพยากรบุคคล แหล่งค้นคว้าต่าง ๆ เพื่อสนับสนุนงานวิจัยและงานสร้างสรรค์</t>
  </si>
  <si>
    <t>4. มีระบบและกลไกพัฒนาทรัพยากรบุคคลด้านการวิจัย</t>
  </si>
  <si>
    <t xml:space="preserve">5. มีระบบสร้างขวัญและกำลังใจและยกย่องนักวิจัยที่มีผลงานวิจัยและงานสร้างสรรค์ดีเด่น </t>
  </si>
  <si>
    <t>6. มีระบบและกลไกส่งเสริมความร่วมมือระหว่างนักวิจัยกับองค์กรภายนอกทั้งภาครัฐเอกชนและภาคอุตสาหกรรม</t>
  </si>
  <si>
    <t>หน่วยงานที่รับผิดชอบ : กลุ่มงานสนับสนุนฯ (วิจัย)</t>
  </si>
  <si>
    <t xml:space="preserve">แหล่งข้อมูล O: กลุ่มงานสนับสนุนฯ </t>
  </si>
  <si>
    <t>แหล่งข้อมูล O: กลุ่มงานสนับสนุนฯ</t>
  </si>
  <si>
    <t>3. มีการสร้างเครือข่ายเผยแพร่ผลงานวิจัยและงานสร้างสรรค์ไปยังผู้เกี่ยวข้องทั้งภายในและภายนอกสถาบัน</t>
  </si>
  <si>
    <t>4. มีระบบและกลไกการสนับสนุนความร่วมมือระหว่างนักวิจัยกับองค์การภายนอกสถาบันเพื่อการนำผลงานไปใช้ประโยชน์</t>
  </si>
  <si>
    <t>5. มีกลไกสนับสนุนการจดสิทธิบัตรการซื้อขายทรัพย์สินทางปัญญา ตลอดจนการคุ้มครองสิทธิของงานวิจัย หรือสิ่งประดิษฐ์ หรือนวัตกรรมให้แก่นักวิจัยเจ้าของผลงาน</t>
  </si>
  <si>
    <t>ของชีทที่เป็นฐานข้อมูล เมื่อได้ปรับปรุงแก้ไขข้อมูลนั้นแล้ว จึงควรเรียกใช้คำสั่งเพื่อประมวลผลใหม่ทุกครั้ง</t>
  </si>
  <si>
    <t>Sheets ต่างๆ ในไฟล์ Component 04.xls</t>
  </si>
  <si>
    <t>Sheet ที่</t>
  </si>
  <si>
    <t>ชื่อ Sheet</t>
  </si>
  <si>
    <t>ภ.เหมืองแร่ฯ
ภ.เหมืองแร่ฯ
ภ.เหมืองแร่ฯ
ภ.เหมืองแร่ฯ
ภ.เครื่องกล
ภ.เครื่องกล
ภ.อุตสาหการ
ภ.เหมืองแร่ฯ
ภ.เครื่องกล
ภ.เหมืองแร่ฯ
ภ.เหมืองแร่ฯ
ภ.เหมืองแร่ฯ
ภ.เหมืองแร่ฯ</t>
  </si>
  <si>
    <t>2.61
2.56
2.56
2.56
2.56
2.56
2.56
2.56
2.56
2.56
2.56
2.56
2.56</t>
  </si>
  <si>
    <t>อิทธิพลของตัวแปรการเชื่อมที่มีผลต่อสมบัติทางโลหะวิทยาและสมบัติทางกลในการเชื่อมอะลูมิเนียมผสม A356 ซึ่งหล่อโดยเทคโนโลยีการหล่อกึ่งของแข็งด้วยกรรมวิธีการเชื่อมเสียดทานแบบกวน</t>
  </si>
  <si>
    <t>ประภาศ  เมืองจันทร์บุรี</t>
  </si>
  <si>
    <t>การประยุกต์ใช้เทคนิคการเทียบเคียงสมรรถนะเพื่อการบริหารงานพัสดุระดับภาควิชาในคณะวิศวกรรมศาสตร์  มหาวิทยาลัยสงขลานครินทร์</t>
  </si>
  <si>
    <t>ภ.อุตสาหการ</t>
  </si>
  <si>
    <t>พรเพ็ญ  วงศ์พจน์
สรินดา  อรุณพันธ์</t>
  </si>
  <si>
    <t>ภ.อุตสาหการ
ภ.อุตสาหการ</t>
  </si>
  <si>
    <t>การวิเคราะห์ข้อมูลภาพวิดีโอแบบกระจาย ออกแบบสำหรับระบบกล้องวงจรปิด</t>
  </si>
  <si>
    <t xml:space="preserve"> นิคม  สุวรรณวร  </t>
  </si>
  <si>
    <t>จรัญ  บุญกาญจน์
จันทิมา  ชั่งสิริพร
จรรยา  อินทมณี</t>
  </si>
  <si>
    <t>33.34
33.33
33.33</t>
  </si>
  <si>
    <t>ภ.เคมี
ภ.เคมี
ภ.เคมี
ภ.เคมี
ภ.เคมี</t>
  </si>
  <si>
    <t>บุญเจริญ  วงศ์กิตติศึกษา
ชูศักดิ์  ลิ่มสกุล</t>
  </si>
  <si>
    <t>ภ.ไฟฟ้า
ภ.ไฟฟ้า</t>
  </si>
  <si>
    <t>12.5
12.5</t>
  </si>
  <si>
    <t>ภ.โยธา
ภ.โยธา
ภ.โยธา</t>
  </si>
  <si>
    <t>สุเมธ ไชยประพัทธ์
ชัยศรี  สุขสาโรจน์
จรงค์พันธ์  มุสิกะวงศ์
จรีรัตน์  สกุลรัตน์
อนุวัตร  ประเสริฐสิทธิ์</t>
  </si>
  <si>
    <t>ภ.โยธา
ภ.โยธา
ภ.โยธา
ภ.โยธา
ภ.ไฟฟ้า</t>
  </si>
  <si>
    <t>พรทิพย์  ศรีแดง</t>
  </si>
  <si>
    <t>การพัฒนาซอฟแวร์สำหรับช่วยออกแบบวงจรประมวลสัญญาณดิจิตอล</t>
  </si>
  <si>
    <t>ณัฎฐา  จินดาเพ็ชร์  
วรรณรัช  สันติอมรทัต
พรชัย  พฤกษ์ภัทรานนต์</t>
  </si>
  <si>
    <t>การออกแบบและสร้างระบบแยกเนื้อหมาก และระบบอบแห้ง</t>
  </si>
  <si>
    <t>สมชาย  ชูโฉม
วนิดา  รัตนมณี</t>
  </si>
  <si>
    <t>จรงค์พันธ์  มุสิกะวงศ์  
ชัยศรี  สุขสาโรจน์</t>
  </si>
  <si>
    <t>Finite Element Analysis  of Light Weight FRP Bridge Deck Composites</t>
  </si>
  <si>
    <t>วรพจน์  ประชาเสรี 
สุชาติ  ลิ่มกตัญญู</t>
  </si>
  <si>
    <t>การระบุเอกลักษณ์ของระบบอัลตราซาวนด์แบบไม่เชิงเส้นโดยใช้วงจรกรองโวลเทอร์ราอันดับที่สอง</t>
  </si>
  <si>
    <t>พรชัย  พฤกษ์ภัทรานนต์</t>
  </si>
  <si>
    <t>การศึกษาการผลิตเอทานอลจากกลีเซอรอลดิบที่ได้จากกระบวนการผลิตปาล์มไบโอดีเซล</t>
  </si>
  <si>
    <t>การศึกษาการนำล้อยางตันรถโฟล์คลิฟท์ใช้กับรถปิคอัพสำหรับวิ่งฝ่าตะปูเรือใบ</t>
  </si>
  <si>
    <t>เจริญยุทธ  เดชวายุกุล
พิษณุ  บุญนวล
วิริยะ  ทองเรือง</t>
  </si>
  <si>
    <t>ภ.เครื่องกล
ภ.เหมืองแร่ฯ
ภ.เครื่องกล</t>
  </si>
  <si>
    <t>การแยกยางเหนียวในน้ำมันปาล์มดิบโดยไฮโดรไซโคลน</t>
  </si>
  <si>
    <t>การนำของเสียจากโรงงานผลิตยางแท่งมาหมักปุ๋ย</t>
  </si>
  <si>
    <t>ธนิยา  เกาศล</t>
  </si>
  <si>
    <t>การกำจัดไขมันและน้ำมันในน้ำเสียจากกระบวนการผลิตไบโอดีเซล</t>
  </si>
  <si>
    <t xml:space="preserve">ชัยศรี  สุขสาโรจน์  </t>
  </si>
  <si>
    <t>การพัฒนาโปรแกรมค้นหาลำดับการผลิตที่เหมาะสมสำหรับอุตสาหกรรมเฟอร์นิเจอร์ไม้ยางพาราโดยเทคนิคเจเนติกอัลกอริทึม</t>
  </si>
  <si>
    <t>วนิดา  รัตนมณี</t>
  </si>
  <si>
    <t>การพัฒนาระบบบูรณาในการควบคุมกระบวนการและการจัดการความรู้สำหรับโรงยางแผ่นรมควัน</t>
  </si>
  <si>
    <t>รัญชนา  สินธวาลัย
นภิสพร  มีมงคล</t>
  </si>
  <si>
    <t>การออกแบบและสร้างเตาเผาอุณหภูมิสูงแบบท่อ</t>
  </si>
  <si>
    <t>การกำจัดโซเดียม เมตาไบซัลไฟต์ในน้ำเสียของโรงงานผลิตกุ้งแช่แข็ง</t>
  </si>
  <si>
    <t>จรรยา  อินทมณี
จันทิมา  ชั่งสิริพร
จรัญ  บุญกาญจน์</t>
  </si>
  <si>
    <t>Impact of Fair Share on Parallel Job Scheduler</t>
  </si>
  <si>
    <t>แสงสุรีย์  วสุพงศ์อัยยะ</t>
  </si>
  <si>
    <t>การศึกษาเบื้องต้นของการปรับปรุงกระบวนการเพื่อนำกลับเนื้อยางในหางน้ำยาง : การปรับสภาพหางน้ำยางร่วมกับกระบวนการไมโครฟิวเตรชัน</t>
  </si>
  <si>
    <t>โปรแกรมการวิเคราะห์ภาพและนับจำนวนเซลล์</t>
  </si>
  <si>
    <t>พรชัย  พฤกษ์ภัทรานนต์
สมชัย  หลิมศิโรรัตน์
ปลื้มจิต  บุญยพิพัฒน์</t>
  </si>
  <si>
    <t>ระบบสมองกลฝังตัวสำหรับประยุกต์ใช้ในการเตือนภัย</t>
  </si>
  <si>
    <t xml:space="preserve">วรรณรัช  สันติอมรทัต
มหรรณพ  ภัทรภากร  </t>
  </si>
  <si>
    <t>เป็นไฟล์ที่ใช้เก็บข้อมูลพื้นฐานสนับสนุนองค์ประกอบที่ 1 - 11 โดยการประมวลผล อาจใช้คำสั่งของ MS-Excel</t>
  </si>
  <si>
    <t>4.1 มีการพัฒนาระบบและกลไกในการสนับสนุนการผลิตงานวิจัยและงานสร้างสรรค์ (ข้อ)</t>
  </si>
  <si>
    <t>4.2 มีระบบบริหารจัดการความรู้จากงานวิจัยและงานสร้างสรรค์ (ข้อ)</t>
  </si>
  <si>
    <t>4.3_4.6(2)เงินวิจัยบุคลากร</t>
  </si>
  <si>
    <t>4.3(2) เงินสนับสนุนงานวิจัยและงานสร้างสรรค์จากภายในและภายนอกสถาบันของบุคลากรสายสนับสนุน (บาทต่อคน)</t>
  </si>
  <si>
    <t>4.4(3)ผลงานบุคลากร</t>
  </si>
  <si>
    <t>4.9(3) ร้อยละของงานวิจัยที่ตีพิมพ์เผยแพร่ในวารสารระดับชาติและนานาชาติของบุลคากรสายสนับสนุน</t>
  </si>
  <si>
    <t>4.8 (1) ร้อยละของอาจารย์ประจำและนักวิจัยที่รับทุนทำวิจัยหรืองานสร้างสรรค์จากภายนอกสถาบันต่ออาจารย์ประจำและนักวิจัย (อ.ประจำปฏิบัติงานไม่รวมศึกษาต่อ)</t>
  </si>
  <si>
    <t>4.8 (2) ร้อยละของบุคลากรสายสนับสนุนที่ได้รับทุนทำวิจัยหรืองานสร้างสรรค์จากภายนอกสถาบันต่อบุคลากรสายสนับสนุนทั้งหมด</t>
  </si>
  <si>
    <t xml:space="preserve">ฐานข้อมูลสนับสนุนตัวบ่งชี้ที่ </t>
  </si>
  <si>
    <t>4.13(1)  จำนวนผลงานวิจัยและงานสร้างสรรค์ที่ได้รับการจดทะเบียนทรัพย์สินทางปัญญา(สิทธิบัตร/อนุสิทธิบัตร/ลิขสิทธิ์) ในรอบ 5 ปีที่ผ่านมา (ชิ้นงาน)</t>
  </si>
  <si>
    <t>รายละเอียดเกี่ยวกับ Sheets: 4.3_4.5_4.6เงินอุดหนุนวิจัย</t>
  </si>
  <si>
    <t>จำนวนอาจารย์ประจำป.ตรี/เทียบเท่า</t>
  </si>
  <si>
    <t>จำนวนเงินสนับสนุนจากแหล่งเงินภายในสถาบัน (บาท)เงินรายได้คณะฯ</t>
  </si>
  <si>
    <t>รวมทุกแหล่งเงินภายในบาท</t>
  </si>
  <si>
    <t>จำนวนเงินสนับสนุนจากแหล่งเงินภายนอกสถาบัน (บาท)แหล่งทุนต่างประเทศ</t>
  </si>
  <si>
    <t>รวมทุกแหล่งเงินภายนอกบาท</t>
  </si>
  <si>
    <t>รวมทุกแหล่งเงินเงินสนับสนุน (บาท)</t>
  </si>
  <si>
    <t>รายละเอียดเกี่ยวกับ Sheets: 4.3_4.6(2)เงินวิจัยบุคลากร</t>
  </si>
  <si>
    <t>จำนวนบุคลากรสนับสนุนต่ำกว่าป.ตรี</t>
  </si>
  <si>
    <t>รายละเอียดเกี่ยวกับ Sheets: 4.4(1)ร้อยละผลงาน</t>
  </si>
  <si>
    <t>จำนวนอาจารย์ประจำป.ตรี</t>
  </si>
  <si>
    <t>วิจัยที่ตีพิมพ์ในวารสารระดับนานาชาติจำนวน</t>
  </si>
  <si>
    <t>ระดับชาติจำนวน</t>
  </si>
  <si>
    <t>รวมตีพิมพ์จำนวน</t>
  </si>
  <si>
    <t>วิจัยที่เสนอในที่ประชุมระดับนานาชาติPoster</t>
  </si>
  <si>
    <t>ระดับชาติPoster</t>
  </si>
  <si>
    <t>รวมนำเสนอจำนวน</t>
  </si>
  <si>
    <t>วิจัยที่ใช้ประโยชน์ *ระดับนานาชาติจำนวน</t>
  </si>
  <si>
    <t>21 (U)</t>
  </si>
  <si>
    <t>22 (V)</t>
  </si>
  <si>
    <t>23 (W)</t>
  </si>
  <si>
    <t>24 (X)</t>
  </si>
  <si>
    <t>รวมใช้ประโยชน์จำนวน</t>
  </si>
  <si>
    <t>25 (Y)</t>
  </si>
  <si>
    <t>26 (Z)</t>
  </si>
  <si>
    <t>ลักษณะอื่น/งานสร้างสรรค์ระดับนานาชาติจำนวน</t>
  </si>
  <si>
    <t>27 (AA)</t>
  </si>
  <si>
    <t>28 (AB)</t>
  </si>
  <si>
    <t>29 (AC)</t>
  </si>
  <si>
    <t>30 (AD)</t>
  </si>
  <si>
    <t>รวมงานสร้างสรรค์จำนวน</t>
  </si>
  <si>
    <t>31 (AE)</t>
  </si>
  <si>
    <t>32 (AF)</t>
  </si>
  <si>
    <t>รวมทั้งหมดจำนวน</t>
  </si>
  <si>
    <t>รายละเอียดเกี่ยวกับ Sheets: 4.4(3)ผลงานบุคลากร</t>
  </si>
  <si>
    <t>รายละเอียดเกี่ยวกับ Sheets: 4.7_4.8อาจารย์รับทุน</t>
  </si>
  <si>
    <t>จำนวนอาจารย์ประจำและนักวิจัยป.ตรี</t>
  </si>
  <si>
    <t>จำนวนอาจารย์ประจำและนักวิจัย
ที่ได้รับทุนสนับสนุนของสถาบันงปม.เงินรายได้คณะฯ</t>
  </si>
  <si>
    <t>จำนวนอาจารย์ประจำและนักวิจัยที่ได้รับทุนสนับสนุนภายนอกสถาบันต่าง
ประเทศ</t>
  </si>
  <si>
    <t>ในประเทศแหล่งทุนวิจัย</t>
  </si>
  <si>
    <t>รายละเอียดเกี่ยวกับ Sheets: 4.7_4.8บุคลากรรับทุน</t>
  </si>
  <si>
    <t>จำนวนบุคลากรสายสนับสนุนต่ำกว่าป.ตรี</t>
  </si>
  <si>
    <t>จำนวนบุคลากรสายสนับสนุน
ที่ได้รับทุนสนับสนุนของสถาบันงปม.เงินรายได้คณะฯ</t>
  </si>
  <si>
    <t>จำนวนบุคลากรสายสนับสนุนที่ได้รับทุนสนับสนุนภายนอกสถาบันต่าง
ประเทศ</t>
  </si>
  <si>
    <t>รายละเอียดเกี่ยวกับ Sheets: 4.10(1)Activeวิจัย</t>
  </si>
  <si>
    <t>จำนวนอาจารย์ที่ Active งานวิจัยLU 2 ขึ้นไป</t>
  </si>
  <si>
    <t>รายละเอียดเกี่ยวกับ Sheets: 4.11สะสมกองทุนวิจัย</t>
  </si>
  <si>
    <t>เงินสนับสนุน (บาท)ทั้งโครงการ</t>
  </si>
  <si>
    <t>รายละเอียดเกี่ยวกับ Sheets: 4.12(1)งานวิจัยอ้างอิง</t>
  </si>
  <si>
    <t>จำนวนผลงานวิจัยที่ได้รับการอ้างอิงระดับชาติ</t>
  </si>
  <si>
    <t>ร้อยละระดับชาติ</t>
  </si>
  <si>
    <t>รายละเอียดเกี่ยวกับ Sheets: 4.13(1)งานวิจัยจดทะเบียน</t>
  </si>
  <si>
    <t>สิทธิบัตรในประเทศ</t>
  </si>
  <si>
    <t>อนุสิทธิบัตรในประเทศ</t>
  </si>
  <si>
    <t>ภ.คอมพิวเตอร์
นศ.ป.ตรีภ.คอมพิวเตอร์</t>
  </si>
  <si>
    <t>การอบไม้ยางพาราด้วยคลื่นไมโครเวฟและเจ็ทลมร้อน</t>
  </si>
  <si>
    <t>ภ.อุตสาหการ
ภ.เครื่องกล</t>
  </si>
  <si>
    <t>Physical Characterization and Analysis of Gold Nano-particles Produced via Sparking Plasma Arc Generator</t>
  </si>
  <si>
    <t>ผลของชนิดเส้นใยและโครงสร้างการทอต่อการลดพลังงานพุ่งชน</t>
  </si>
  <si>
    <t>วิริยะ  ทองเรือง
เจริญยุทธ  เดชวายุกุล
บุญสม  จันทร์ทอง
ชินดิษฐ์ สองนาม</t>
  </si>
  <si>
    <t>การพัฒนาฟิล์มไทเทเนียมไดออกไซต์ระดับนาโนบนเหล็กกล้าไร้สนิมด้วยกระบวนการโซล-เจล</t>
  </si>
  <si>
    <t>ภ.เหมืองแร่ฯ
ภ.เหมืองแร่ฯ
นศ.ป.โทภ.เหมืองแร่ฯ</t>
  </si>
  <si>
    <t>ปัจจัยที่มีผลต่อความสำเร็จของเว็บไซต์ : กรณีศึกษาเว็บไซต์หลักสูตรการจัดการเทคโนโลยีสารสนเทศ คณะวิศวกรรมศาสตร์</t>
  </si>
  <si>
    <t>MIT
ภ.คอมพิวเตอร์</t>
  </si>
  <si>
    <t>การศึกษาปัจจัยที่มีผลกระทบต่อสัมฤทิผลในการศึกษารายวิชา  241 - 304 ระบบปฏิบัติการของภาควิชาวิศวกรรมคอมพิวเตอร์</t>
  </si>
  <si>
    <t>ภ.คอมพิวเตอร์
ภ.โยธา</t>
  </si>
  <si>
    <t>ขวัญฤดี  คล้ายแก้ว</t>
  </si>
  <si>
    <t>สนล.</t>
  </si>
  <si>
    <t>วนันยา  หมัดยูโส๊ะ
กานต์พิชชา  ฤทธิพฤกษ์</t>
  </si>
  <si>
    <t>สนล.
สนล.</t>
  </si>
  <si>
    <t>วนิดา  รัตนมณี
รัญชนา  สินธวาลัย
นภิสพร  มีมงคล
สมชาย  ชูโฉม
สงวน  ตั้งโพธิธรรม
ธเนศ  รัตนวิไล
องุ่น  สังขพงศ์
เจริญ  เจตวิจิตร</t>
  </si>
  <si>
    <t>ภ.อุตสาหการ
ภ.อุตสาหการ
ภ.อุตสาหการ
ภ.อุตสาหการ
ภ.อุตสาหการ
ภ.อุตสาหการ
ภ.อุตสาหการ
ภ.อุตสาหการ</t>
  </si>
  <si>
    <t>วิกลม  ธีรภาพขจรเดช
พรชัย  พฤกษ์ภัทรานนต์
ณัฎฐา  จินดาเพ็ชร์
คณดิถ  เจษฎ์พัฒนานนท์
วรรณรัช  สันติอมรทัต
มัลลิกา  อุณหวิวรรธน์
กุสุมาลย์  เฉลิมยานนท์
อนุวัตร  ประเสริฐสิทธิ์
ดุจดาว  บูรณะพาณิชย์กิจ</t>
  </si>
  <si>
    <t>ภ.ไฟฟ้า
ภ.ไฟฟ้า
ภ.ไฟฟ้า
ภ.ไฟฟ้า
ภ.คอมพิวเตอร์
ภ.คอมพิวเตอร์
ภ.ไฟฟ้า
ภ.ไฟฟ้า
ภ.ไฟฟ้า</t>
  </si>
  <si>
    <t>นิกร  ศิริวงศ์ไพศาล
เสกสรร  สุธรรมานนท์
พัลลภัช  เพ็ญจำรัส</t>
  </si>
  <si>
    <t>ภ.อุตสาหการ
ภ.อุตสาหการ
นอกคณะฯ</t>
  </si>
  <si>
    <t>นิคม  สุวรรณวร
มนตรี  กาญจนะเดชะ
ธเนศ  เคารพาพงศ์
สมชัย  หลิมศิโรรัตน์
วรรณรัช  สันติอมรทัต
ฉัตรชัย  จันทร์พริ้ม</t>
  </si>
  <si>
    <t>จรงค์พันธ์  มุสิกะวงศ์  
พยอม  รัตนมณี
ชัยศรี  สุขสาโรจน์</t>
  </si>
  <si>
    <t>จรีรัตน์  สกุลรัตน์
ธนิยา  เกาศล
จรงค์พันธ์  มุสิกะวงศ์</t>
  </si>
  <si>
    <t>ณัฎฐา  จินดาเพ็ชร์
วรรณรัช  สันติอมรทัต
ทวีศักดิ์  เรืองพีระกุล
แสงสุรีย์  วสุพงศ์อัยยะ
กิตติพัฒน์  ตันตระรุ่งโรจน์
เลียง  คูบุรัตถ์
สมพัฒน์  รุ่งตะวันเรืองศรี
กุสุมาลย์  เฉลิมยานนท์
ชลิตา  หิรัญสุข</t>
  </si>
  <si>
    <t>ภ.ไฟฟ้า
ภ.คอมพิวเตอร์
ภ.คอมพิวเตอร์
ภ.คอมพิวเตอร์
ภ.ไฟฟ้า
ภ.ไฟฟ้า
ภ.ไฟฟ้า
ภ.ไฟฟ้า
ภ.เครื่องกล</t>
  </si>
  <si>
    <t>สุชาติ  ลิ่มกตัญญู
ภาสกร  ชัยวิริยะวงศ์
วรพจน์  ประชาเสรี
เอกรัฐ  สมัครกิจ
กิตติศักดิ์  ขันติยวิชัย</t>
  </si>
  <si>
    <t>ภ.โยธา
ภ.โยธา
ภ.โยธา
ภ.โยธา
นอกคณะฯ</t>
  </si>
  <si>
    <t>ภ.เครื่องกล
ภ.เคมี
ภ.เคมี
ภ.เคมี
ภ.เคมี
ภ.โยธา
ภ.โยธา
ภ.โยธา
ภ.ไฟฟ้า
ภ.เครื่องกล
ภ.อุตสาหการ
ภ.อุตสาหการ
ภ.อุตสาหการ
ภ.อุตสาหการ
ภ.อุตสาหการ
ภ.เหมืองแร่ฯ
ภ.เหมืองแร่ฯ
ภ.คอมพิวเตอร์
ภ.คอมพิวเตอร์
ภ.คอมพิวเตอร์
ภ.คอมพิวเตอร์
ภ.คอมพิวเตอร์
ภ.คอมพิวเตอร์
MIT
สนล.
สนล.
สนล.
ภ.ไฟฟ้า</t>
  </si>
  <si>
    <t>อิทธิพลของตัวแปรในกระบวนการทางความร้อนที่มีผลต่อสมบัติทางกลและโครงสร้างจุลภาคของโลหะจำรูป NiTi ที่สังเคราะห์โดยกระบวนการ SHS</t>
  </si>
  <si>
    <t>16 (P)</t>
  </si>
  <si>
    <t>17 (Q)</t>
  </si>
  <si>
    <t>มี</t>
  </si>
  <si>
    <t>18 (R)</t>
  </si>
  <si>
    <t>เป็น</t>
  </si>
  <si>
    <t>จรัญ  บุญกาญจน์</t>
  </si>
  <si>
    <r>
      <t>นิยาม</t>
    </r>
    <r>
      <rPr>
        <sz val="14"/>
        <rFont val="Angsana New"/>
        <family val="1"/>
      </rPr>
      <t xml:space="preserve"> :       1.  จำนวนอาจารย์ประจำและนักวิจัยนับเฉพาะที่ปฏิบัติงานในปีการศึกษานั้นๆ ไม่นับรวมผู้ที่ลาศึกษาต่อ</t>
    </r>
  </si>
  <si>
    <t xml:space="preserve">                   3.  งานสร้างสรรค์ หมายถึง ผลงานวิชาการ (ไม่จำเป็นต้องเป็นงานวิจัย)  ที่มีการศึกษา ค้นคว้า หรือแสดงออกทางศิลปะอันเป็นที่ยอมรับ  ทั้งนี้ให้นับรวมผลงานของนักวิจัยได้ด้วย</t>
  </si>
  <si>
    <t xml:space="preserve">                   2.   เงินสนับสนุนงานวิจัยและงานสร้างสรรค์ หมายถึง จำนวนเงิน รวมถึงวัสดุ อุปกรณ์ เครื่องมือต่างๆ ที่ได้รับการสนับสนุนจากภายใน ในกรณีที่เป็นวัสดุ อุปกรณ์ เครื่องมือ ให้คำนวณเป็นจำนวนเงินตามราคาของสิ่งนั้นๆ</t>
  </si>
  <si>
    <t xml:space="preserve">                   4. แหล่งทุนวิจัย ได้แก่ สวทช. สกอ. วช . สสส. เป็นต้น</t>
  </si>
  <si>
    <t xml:space="preserve">                   5. นอกแหล่งทุนวิจัย ได้แก่ การสนับสนุนจากหน่วยงานภาคอุตสาหการ กระทรวง จังหวัด และอื่น ๆ ที่ไม่ใช่แหล่งทุนวิจัย</t>
  </si>
  <si>
    <t>4.1การพัฒนาระบบและกลไก</t>
  </si>
  <si>
    <t>4.2ระบบบริหารจัดการความรู้</t>
  </si>
  <si>
    <t>4.4(1)ร้อยละผลงาน</t>
  </si>
  <si>
    <t>ชื่อ - สกุลผู้ร่วมโครงการ</t>
  </si>
  <si>
    <t>ร้อยละทำวิจัย</t>
  </si>
  <si>
    <t>ชื่อโครงการวิจัย</t>
  </si>
  <si>
    <t>วันเริ่มต้นโครงการ</t>
  </si>
  <si>
    <t>วันสิ้นสุดโครงการ</t>
  </si>
  <si>
    <t>นายมณเทพ  เกียรติวีระสกุล</t>
  </si>
  <si>
    <r>
      <t xml:space="preserve">                   10. นักวิจัย หมายถึง บุคลากรในสังกัดของคณะ/หน่วยงานที่ถือครองอัตราและ</t>
    </r>
    <r>
      <rPr>
        <u val="single"/>
        <sz val="14"/>
        <rFont val="Angsana New"/>
        <family val="1"/>
      </rPr>
      <t>มีชื่อตำแหน่ง "นักวิจัย" เท่านั้น</t>
    </r>
    <r>
      <rPr>
        <sz val="14"/>
        <rFont val="Angsana New"/>
        <family val="1"/>
      </rPr>
      <t xml:space="preserve"> โดย </t>
    </r>
    <r>
      <rPr>
        <u val="single"/>
        <sz val="14"/>
        <rFont val="Angsana New"/>
        <family val="1"/>
      </rPr>
      <t>ไม่ต้องนับผู้มีชื่อตำแหน่งเป็นอย่างอื่น</t>
    </r>
    <r>
      <rPr>
        <sz val="14"/>
        <rFont val="Angsana New"/>
        <family val="1"/>
      </rPr>
      <t xml:space="preserve"> ที่หน่วยงานมอบหมายให้ทำงานวิจัย</t>
    </r>
  </si>
  <si>
    <t>โครงการวิจัยที่ใช้เงินสะสมของกองทุนวิจัย</t>
  </si>
  <si>
    <r>
      <t xml:space="preserve">         6. นักวิจัย หมายถึง บุคลากรในสังกัดของคณะ/หน่วยงานที่ถือครองอัตราและมีช</t>
    </r>
    <r>
      <rPr>
        <b/>
        <u val="single"/>
        <sz val="14"/>
        <rFont val="Angsana New"/>
        <family val="1"/>
      </rPr>
      <t xml:space="preserve">ื่อตำแหน่ง "นักวิจัย"เท่านั้น </t>
    </r>
    <r>
      <rPr>
        <sz val="14"/>
        <rFont val="Angsana New"/>
        <family val="1"/>
      </rPr>
      <t>โดยไ</t>
    </r>
    <r>
      <rPr>
        <b/>
        <u val="single"/>
        <sz val="14"/>
        <rFont val="Angsana New"/>
        <family val="1"/>
      </rPr>
      <t>ม่ต้องนับผู้มีชื่อตำแหน่ง</t>
    </r>
  </si>
  <si>
    <t xml:space="preserve">            เป็นอย่างอื่น ที่หน่วยงานมอบหมายให้ทำงานวิจัย </t>
  </si>
  <si>
    <t xml:space="preserve">             (3) ผู้ที่ได้รับทุนวิจัยและระยะเวลาสิ้นสุดแล้ว แต่ได้รับอนุมัติจากแหล่งทุนหรือมหาวิทยาลัยให้ขยายเวลาดำเนินงานวิจัย</t>
  </si>
  <si>
    <t xml:space="preserve">             (4) ผู้ที่มีผลงานวิจัยตีพิมพ์เผยแพร่ในวารสาร หรือในการประชุม สัมมนาทางวิชาการ (รายละเอียดตามตัวบ่งชี้ 4.4 และ 4.9)</t>
  </si>
  <si>
    <t xml:space="preserve">             (5) ผู้ที่มีโครงการวิจัยเชิงบริการวิชาการ (Contract research)</t>
  </si>
  <si>
    <t>1. มีระบบและกลไกสนับสนุนการเผยแพร่ผลงานวิจัยและงานสร้างสรรค์ทั้งในวงการวิชาการและการนำไปใช้ประโยชน์</t>
  </si>
  <si>
    <t>2. มีระบบรวบรวม คัดสรร วิเคราะห์และสังเคราะห์ความรู้จากงานวิจัยและงานสร้างสรรค์ที่เชื่อถือได้และรวดเร็วทันต่อการใช้ประโยชน์</t>
  </si>
  <si>
    <t>เป็นที่ปรึกษาวิทยานิพนธ์</t>
  </si>
  <si>
    <t>เป็นที่ปรึกษาสาระนิพนธ์</t>
  </si>
  <si>
    <t>มีคุณสมบัติเป็นที่ปรึกษาวิทยานิพนธ์/สารนิพนธ์</t>
  </si>
  <si>
    <t xml:space="preserve">อาจจะทำให้ผลการคำนวณผิดพลาด หรือทำงานไม่ได้ ในไฟล์นี้ ได้มีการเขียนคำสั่ง Macro ไว้ส่วนหนึ่ง โดยได้ทำปุ่มคำสั่ง (Command button) ไว้ที่มุมซ้ายบน </t>
  </si>
  <si>
    <t xml:space="preserve">      4.10(1) ร้อยละของอาจารย์ที่ Active งานวิจัยต่ออาจารย์ประจำและนักวิจัย</t>
  </si>
  <si>
    <t>จำนวนอาจารย์ที่ Active งานวิจัย</t>
  </si>
  <si>
    <t>LU 2 ขึ้นไป</t>
  </si>
  <si>
    <t>(1)</t>
  </si>
  <si>
    <t>(2)</t>
  </si>
  <si>
    <t>(3)</t>
  </si>
  <si>
    <t>(4)</t>
  </si>
  <si>
    <t>(5)</t>
  </si>
  <si>
    <t>(6)</t>
  </si>
  <si>
    <t>(7)</t>
  </si>
  <si>
    <t>(8)</t>
  </si>
  <si>
    <r>
      <t>นิยาม</t>
    </r>
    <r>
      <rPr>
        <sz val="16"/>
        <rFont val="Angsana New"/>
        <family val="1"/>
      </rPr>
      <t xml:space="preserve"> :  1.  จำนวนอาจารย์ประจำและนักวิจัยนับเฉพาะที่ปฏิบัติงานในปีการศึกษานั้นๆ ไม่นับรวมผู้ที่ลาศึกษาต่อ</t>
    </r>
  </si>
  <si>
    <t xml:space="preserve">                2.  นับจำนวนอาจารย์และนักวิจัยที่ได้รับทุนทำวิจัยหรืองานสร้างสรรค์เพียงครั้งเดียว แม้ว่าอาจารย์ท่านนั้นจะได้รับทุนมากกว่า 1 ทุน ในรอบปีการศึกษานั้น</t>
  </si>
  <si>
    <t>วันที่รายงานข้อมูล : 18 มิถุนายน 2552</t>
  </si>
  <si>
    <t>วันที่รายงานข้อมูล : 20 มิถุนายน 2552</t>
  </si>
  <si>
    <t>รายละเอียดต่างๆ เกี่ยวกับไฟล์ Component 04.xls (ข้อมูล ณ 26 มิถุนายน 2552)</t>
  </si>
  <si>
    <t>รายงานการประชุมกรรมการวิจัยประจำคณะวิศวกรรมศาสตร์ ในคราวประชุม ครั้งที่ 6/2551  เมื่อวันอังคารที่ 10 มิถุนายน 2551 เรื่องแผนการดำเนินงานเพื่อสร้างความร่วมมือกับภาคอุตสาหการรมและชุมชนประจำปี 2551</t>
  </si>
  <si>
    <t>การให้ความรู้เรื่องการทรัพย์สินทางปัญญาแก่คณาจารย์ รวมทั้งมีการให้รางวัลผลงานวิชาการแก่เจ้าของผลงานที่ได้รับการจดสิทธิบัตรหรืออนุสิทธิบัตร ตามหลักเกณฑ์การจ่ายเงินรางวัลผลงานทางวิชาการของคณะวิศวกรรมศาสตร์ และมีฐานข้อมูลการจดสิทธิบัตร/อนุสิทธิบัตรของคณะฯ</t>
  </si>
  <si>
    <t xml:space="preserve">                3.  งานสร้างสรรค์ หมายถึง ผลงานวิชาการ (ไม่จำเป็นต้องเป็นงานวิจัย)  ที่มีการศึกษา ค้นคว้า หรือแสดงออกทางศิลปะอันเป็นที่ยอมรับ</t>
  </si>
  <si>
    <t>จำนวนอาจารย์ประจำและนักวิจัย</t>
  </si>
  <si>
    <t>รวม
(นับไม่ซ้ำ)</t>
  </si>
  <si>
    <t>ต่าง
ประเทศ</t>
  </si>
  <si>
    <t>จำนวนอาจารย์ประจำและนักวิจัย
ที่ได้รับทุนสนับสนุนของสถาบัน</t>
  </si>
  <si>
    <t>ภาควิชา</t>
  </si>
  <si>
    <t>ภ.คอมพิวเตอร์</t>
  </si>
  <si>
    <t>ภ.คอมพิวเตอร์
ภ.คอมพิวเตอร์
ภ.คอมพิวเตอร์
ภ.คอมพิวเตอร์
ภ.คอมพิวเตอร์
ภ.คอมพิวเตอร์</t>
  </si>
  <si>
    <t>9.09
9.09
9.09
9.09
9.09
9.09
9.09
9.09
9.09
9.09
9.09</t>
  </si>
  <si>
    <t>ภ.เคมี
ภ.อุตสาหการ
ภ.เครื่องกล
ภ.เครื่องกล
ภ.เคมี
ภ.เครื่องกล
ภ.เครื่องกล
ภ.เคมี
ภ.อุตสาหการ
ภ.โยธา
ภ.เคมี
ภ.เคมี
ภ.เคมี
ภ.เคมี
ภ.เครื่องกล
ภ.เคมี
ภ.อุตสาหการ
ภ.ไฟฟ้า
ภ.เครื่องกล
ภ.เครื่องกล
ภ.เครื่องกล
ภ.เครื่องกล
ภ.ไฟฟ้า
ภ.เคมี</t>
  </si>
  <si>
    <t>4.16
4.16
4.16
4.16
4.16
4.16
4.16
4.16
4.16
4.16
4.16
4.16
4.16
4.16
4.16
4.16
4.16
4.16
4.16
4.16
4.16
4.16
4.16
4.16</t>
  </si>
  <si>
    <t>ภ.เครื่องกล
ภ.เครื่องกล
ภ.เครื่องกล
ภ.เครื่องกล</t>
  </si>
  <si>
    <t>ภ.เครื่องกล
ภ.เครื่องกล
ภ.เครื่องกล
ภ.เครื่องกล
ภ.เครื่องกล
ภ.เครื่องกล
ภ.เครื่องกล
ภ.เครื่องกล
ภ.เครื่องกล
ภ.เคมี
ภ.เคมี
ภ.เคมี
ภ.เคมี
ภ.เหมืองแร่ฯ
ภ.เครื่องกล
ภ.เครื่องกล
ภ.เครื่องกล
นอกคณะฯ
ภ.โยธา</t>
  </si>
  <si>
    <t>5.26
5.26
5.26
5.26
5.26
5.26
5.26
5.26
5.26
5.26
5.26
5.26
5.26
5.26
5.26
5.26
5.26
5.26
5.26</t>
  </si>
  <si>
    <t>ภ.เหมืองแร่ฯ</t>
  </si>
  <si>
    <t>Numerical And Experimental Study Of The Control Characteristics Of The TLCD   Equipped With A Flow Triggering Device</t>
  </si>
  <si>
    <t>ภาสกร  ชัยวิริยะวงศ์
สุชาติ  ลิ่มกตัญญู</t>
  </si>
  <si>
    <t>ภ.โยธา
ภ.โยธา</t>
  </si>
  <si>
    <t>การสกัดสารพรีไบโอติกส์จากเปลือกตาลโตนดด้วยเครื่องสกัดแบบแบทช์</t>
  </si>
  <si>
    <t>ภ.เคมี
ภ.เคมี</t>
  </si>
  <si>
    <t>ผกามาศ  เจษฎ์พัฒนานนท์
ราม  แย้มแสงสังข์
กุลชนาฐ  ประเสริฐสิทธิ์</t>
  </si>
  <si>
    <t>ศูนย์เครือข่ายความเป็นเลิศด้านนาโนเทคโนโลยี
ภาคใต้ภายใต้โครงการจัดตั้งอุทยานวิทยาศาสตร์ภาคใต้</t>
  </si>
  <si>
    <t>จำนวนอาจารย์ประจำ</t>
  </si>
  <si>
    <t>วิจัยที่ตีพิมพ์ในวารสาร</t>
  </si>
  <si>
    <t>วิจัยที่เสนอในที่ประชุม</t>
  </si>
  <si>
    <t>ลักษณะอื่น/งานสร้างสรรค์</t>
  </si>
  <si>
    <t>ป.ตรี/เทียบเท่า</t>
  </si>
  <si>
    <t>ป.โท/เทียบเท่า</t>
  </si>
  <si>
    <t>ป.เอก/เทียบเท่า</t>
  </si>
  <si>
    <t>หน่วยงานที่รับผิดชอบ : กลุ่มงานสนับสนุนฯ (วิจัย, บัณฑิต)</t>
  </si>
  <si>
    <t>ผู้รับผิดชอบ: แสงจันทร์, พัชชลี</t>
  </si>
  <si>
    <t>F-Data-EQ 04-11-0 V.1:May-51 1/1</t>
  </si>
  <si>
    <t>F-Data-EQ 04-12-1 V.1:May-51 1/1</t>
  </si>
  <si>
    <t>F-Data-EQ 04-13-1 V.1:May-51 1/1</t>
  </si>
  <si>
    <t>อิทธิพลทางกระบวนการทางความร้อนที่มีผลต่อสมบัติทางกลและโครงสร้างจุลภาค ของอะลูมิเนียมผสม 7075</t>
  </si>
  <si>
    <t>สุธาดา  ชาญณรงค์
ศิริกุล  วิสุทธิ์เมธางกูร
เจษฎา  วรรณสินธุ์</t>
  </si>
  <si>
    <t>นศ.ป.ตรีภ.เหมืองแร่ฯ
ภ.เครื่องกล
ภ.เหมืองแร่ฯ</t>
  </si>
  <si>
    <t>กระบวนการทางความร้อนที่มีผลต่อสมบัติทางกลและโครงสร้างจุลภาคของอะลูมิเนียมเกรด A380</t>
  </si>
  <si>
    <t>จิรวัฒน์  อุปภัมภ์
ศิริกุล  วิสุทธิ์เมธางกูร
เจษฎา  วรรณสินธุ์</t>
  </si>
  <si>
    <t>EQ กับผลการเรียนของนักศึกษาวิศวกรรมศาสตร์</t>
  </si>
  <si>
    <t>กลางเดือน  โพชนา
ธเนศ  รัตนวิไล</t>
  </si>
  <si>
    <t>รูปแบบการจัดการเรียนรู้วิชาการฝึกงานของภาควิชาวิศวกรรมเครื่องกล</t>
  </si>
  <si>
    <t>ไพโรจน์  คีรีรัตน์
ลัดดาวัลย์  โภควินท์
ฝาติหม๊ะ เหมมันต์
นงนุช  พฤกษ์เมธากุล</t>
  </si>
  <si>
    <t>20
30.
25.
25.</t>
  </si>
  <si>
    <t>กุศล  แก้วหนู
แสงสุรีย์  วสุพงศ์อัยยะ
ธนิยา  เกาศล</t>
  </si>
  <si>
    <t>สนล.
ภ.คอมพิวเตอร์
ภ.โยธา</t>
  </si>
  <si>
    <t>การเคลือบฟิล์มบางของไทเทเนียมไดออกไซด์บนวัสดุพอลิเมอร์ที่อุณหภูมิต่ำโดยวิธีจุ่มเคลือบ</t>
  </si>
  <si>
    <t>วีรวรรณ  สุทธิศรีปก
เล็ก  สีคง</t>
  </si>
  <si>
    <t>การประมวลผลภาษามือและระบบหลายสื่ออัจฉริยะ (ปีที่ 1)</t>
  </si>
  <si>
    <t>อัมรินทร์  ดีมะการ
ชาญวิทย์  เจนรักสุขุม
วิศรุต  จันทระ</t>
  </si>
  <si>
    <t>การออกแบบและสร้างชุดควบแน่นเมทานอลสำหรับระบบผลิตไบโอดีเซล ชุมชน</t>
  </si>
  <si>
    <t>กำพล  ประทีปชัยกูร
พุทธิพงศ์  แสนสบาย
นายนิโอะ  ปูซู</t>
  </si>
  <si>
    <t>ภ.เครื่องกล
ภ.เครื่องกล
นศ.ป.โทภ.เครื่องกล</t>
  </si>
  <si>
    <t>30
20.
50.</t>
  </si>
  <si>
    <t>รวม 85 โครงการ</t>
  </si>
  <si>
    <t>ใช้เงินสะสมกองทุนวิจัย 10,005,323.72 บาท</t>
  </si>
  <si>
    <t>ภ.คอมพิวเตอร์
ภ.คอมพิวเตอร์
ภ.คอมพิวเตอร์</t>
  </si>
  <si>
    <t>ข้อมูลการดำเนินงานคณะวิศวกรรมศาสตร์  มหาวิทยาลัยสงขลานครินทร์ ประจำปีการศึกษา 2550/งปม.2550</t>
  </si>
  <si>
    <t>ลำดับที่</t>
  </si>
  <si>
    <t>หน่วยงาน</t>
  </si>
  <si>
    <t>ข้อมูลการดำเนินงานคณะวิศวกรรมศาสตร์ มหาวิทยาลัยสงขลานครินทร์ ประจำปีการศึกษา 2550/งปม.2550</t>
  </si>
  <si>
    <t>ชื่อเจ้าของสิทธิบัตร</t>
  </si>
  <si>
    <t>ชื่อผลงาน</t>
  </si>
  <si>
    <t>วดป.ที่จดทะเบียน/ได้ลิขสิทธิ์</t>
  </si>
  <si>
    <t>วดป.ที่หมดอายุ</t>
  </si>
  <si>
    <t>จุดเด่นของผลงานวิจัย/งานสร้างสรรค์</t>
  </si>
  <si>
    <t>สิทธิบัตร</t>
  </si>
  <si>
    <t>อนุสิทธิบัตร</t>
  </si>
  <si>
    <t>ลิขสิทธิ์</t>
  </si>
  <si>
    <t>ต่างประเทศ</t>
  </si>
  <si>
    <t>สุธีระ  ประเสริฐสรรพ์</t>
  </si>
  <si>
    <t>ระบบอบแห้งแบบถังสองชั้น</t>
  </si>
  <si>
    <t xml:space="preserve">               ไม่นับรวมกรณีอยู่ในระหว่างยื่นจดทะเบียน</t>
  </si>
  <si>
    <t xml:space="preserve">            2.ลิขสิทธิ์ หมายถึง งานหรือความคิดสร้างสรรค์ในสาขาวรรณกรรม ศิลปกรรม ดนตรีกรรม งานภาพยนตร์ หรืองานอื่นใดในแผนกวิทยาศาสตร์ รวมทั้งสิทธิข้างเคียง (Neighbouring Right) โปรแกรมคอมพิวเตอร์และงานด้านฐานข้อมูล</t>
  </si>
  <si>
    <t xml:space="preserve">            3. สิทธิบัตร หมายถึง  หนังสือสำคัญที่รัฐออกให้เพื่อคุ้มครองการประดิษฐ์ (Invention) หรือการออกแบบผลิตภัณฑ์ (Product Design) ที่มีลักษณะตามกฎหมายกำหนด</t>
  </si>
  <si>
    <t xml:space="preserve">           4. อนุสิทธิบัตร หมายถึง  หนังสือสำคัญที่ออกให้เพื่อคุ้มครองการประดิษฐ์ ที่มีระดับการพัฒนาเทคนิคไม่สูงมาก หรือเป็นการประดิษฐ์คิดค้นเพียงเล็กน้อย</t>
  </si>
  <si>
    <r>
      <t>นิยาม</t>
    </r>
    <r>
      <rPr>
        <sz val="14"/>
        <rFont val="Angsana New"/>
        <family val="1"/>
      </rPr>
      <t xml:space="preserve"> : 1. การจดทะเบียนทรัพย์สินทางปัญญา สิทธิบัตร หรือ อนุสิทธิบัตรในรอบ 5 ปีที่ผ่านมา โดยสามารถนับได้ทั้งการจดทะเบียนในประเทศและต่างประเทศ ไม่นับการเครื่องหมายทางการค้า จะนับได้ต่อเมื่อได้รับการจดทะเบียนแล้วเท่านั้น </t>
    </r>
  </si>
  <si>
    <t xml:space="preserve">    4.13(1)  จำนวนผลงานวิจัยและงานสร้างสรรค์ที่ได้รับการจดทะเบียนทรัพย์สินทางปัญญา(สิทธิบัตร/อนุสิทธิบัตร/ลิขสิทธิ์) ในรอบ 5 ปีที่ผ่านมา (ชิ้นงาน)</t>
  </si>
  <si>
    <t>นายวิวัฒน์  สุทธิวิภากร</t>
  </si>
  <si>
    <t>นายศักดิ์ชัย  ปรีชาวีรกุล</t>
  </si>
  <si>
    <t>นายสราวุธ  จริตงาม</t>
  </si>
  <si>
    <t>นายสิทธิชัย  พิริยคุณธร</t>
  </si>
  <si>
    <t>นายสุชาติ  ลิ่มกตัญญู</t>
  </si>
  <si>
    <t>นายอุดมผล  พืชน์ไพบูลย์</t>
  </si>
  <si>
    <t>นายเอกรัฐ  สมัครัฐกิจ</t>
  </si>
  <si>
    <t>นางกัลยาณี  คุปตานนท์</t>
  </si>
  <si>
    <t xml:space="preserve">     4.3 เงินสนับสนุนงานวิจัยและงานสร้างสรรค์จากภายในและภายนอกสถาบันต่อจำนวนอาจารย์ประจำและนักวิจัย (บาทต่อคน)</t>
  </si>
  <si>
    <t>จำนวนบุคลากรสายสนับสนุน</t>
  </si>
  <si>
    <t xml:space="preserve">     4.8 (2) ร้อยละของบุคลากรสายสนับสนุนที่ได้รับทุนทำวิจัยหรืองานสร้างสรรค์จากภายนอกสถาบันต่อบุคลากรสายสนับสนุนทั้งหมด</t>
  </si>
  <si>
    <t>(9)</t>
  </si>
  <si>
    <t xml:space="preserve">             เป็นระยะเวลา 9 เดือนขึ้นไป โดยอาจารย์ที่ Active วิจัย หมายถึง อาจารย์ที่มีผลงานข้อใดข้อหนึ่งหรือหลายข้อ ซึ่งมีภาระงานรวม ไม่น้อยกว่า 2 หน่วยภาระงาน ดังต่อไปนี้</t>
  </si>
  <si>
    <t xml:space="preserve">             (1) ผู้ที่ได้รับทุนวิจัยในปีการศึกษานั้น ๆ </t>
  </si>
  <si>
    <t>รวมจำนวนอาจารย์ที่ได้รับทุนจากภายในและภายนอก (นับไม่ซ้ำ)</t>
  </si>
  <si>
    <t>ต่ำกว่าป.ตรี</t>
  </si>
  <si>
    <t>จำนวนบุคลากรสายสนับสนุน
ที่ได้รับทุนสนับสนุนของสถาบัน</t>
  </si>
  <si>
    <t>นายกิตตินันท์  มลิวรรณ</t>
  </si>
  <si>
    <t>น.ส.จันทกานต์  ทวีกุล</t>
  </si>
  <si>
    <t>น.ส.จีระภา  สุขแก้ว</t>
  </si>
  <si>
    <t>นายเจริญยุทธ  เดชวายุกุล</t>
  </si>
  <si>
    <t>นายชยุต  นันทดุสิต</t>
  </si>
  <si>
    <t>น.ส.ชลิตา  หิรัญสุข</t>
  </si>
  <si>
    <t>นายชูเกียรติ  คุปตานนท์</t>
  </si>
  <si>
    <t>นายฐานันดร์ศักดิ์  เทพญา</t>
  </si>
  <si>
    <t>นายธีระยุทธ  หลีวิจิตร</t>
  </si>
  <si>
    <t>นายปรมินทร์  เณรานนท์</t>
  </si>
  <si>
    <t>5 (E)</t>
  </si>
  <si>
    <t xml:space="preserve">                   7. กรณีที่โครงการวิจัยนั้นได้รับทุนสนับสนุนเป็นเวลามากกว่า 1 ปี ให้รายงานจำนวนเงินเฉลี่ยตามสัดส่วนในปีการศึกษานั้น แต่หากไม่มีการระบุที่ชัดเจนให้คิดเฉลี่ย</t>
  </si>
  <si>
    <t>รวม</t>
  </si>
  <si>
    <t>ระดับนานาชาติ</t>
  </si>
  <si>
    <t>ระดับชาติ</t>
  </si>
  <si>
    <t>รวมตีพิมพ์</t>
  </si>
  <si>
    <t>รวมนำเสนอ</t>
  </si>
  <si>
    <t>รวมใช้ประโยชน์</t>
  </si>
  <si>
    <t>จำนวน</t>
  </si>
  <si>
    <t>ร้อยละ</t>
  </si>
  <si>
    <t>Poster</t>
  </si>
  <si>
    <t>Oral</t>
  </si>
  <si>
    <r>
      <t xml:space="preserve">                5.  นักวิจัย หมายถึง บุคลากรในสังกัดของคณะ/หน่วยงานที่ถือครองอัตราและมีชื่อ</t>
    </r>
    <r>
      <rPr>
        <u val="single"/>
        <sz val="16"/>
        <rFont val="Angsana New"/>
        <family val="1"/>
      </rPr>
      <t>ตำแหน่ง "นักวิจัย" เท่านั้น</t>
    </r>
    <r>
      <rPr>
        <sz val="16"/>
        <rFont val="Angsana New"/>
        <family val="1"/>
      </rPr>
      <t xml:space="preserve"> โดย</t>
    </r>
    <r>
      <rPr>
        <u val="single"/>
        <sz val="16"/>
        <rFont val="Angsana New"/>
        <family val="1"/>
      </rPr>
      <t>ไม่ต้องนับผุ้มีชื่อตำแหน่งเป็นอย่างอื่น</t>
    </r>
    <r>
      <rPr>
        <sz val="16"/>
        <rFont val="Angsana New"/>
        <family val="1"/>
      </rPr>
      <t>ที่หน่วยงานมอบหมายให้ทำงานวิจัย</t>
    </r>
  </si>
  <si>
    <t>Physical synthesis of gold nano-particles via electrode vaporization with a plasma arc discharge</t>
  </si>
  <si>
    <t>นางองุ่น  สังขพงศ์</t>
  </si>
  <si>
    <t>19 (S)</t>
  </si>
  <si>
    <r>
      <t>นิยาม:</t>
    </r>
    <r>
      <rPr>
        <sz val="14"/>
        <rFont val="Angsana New"/>
        <family val="1"/>
      </rPr>
      <t xml:space="preserve">   1. จำนวนอาจารย์ประจำและนักวิจัยทั้งหมด </t>
    </r>
    <r>
      <rPr>
        <u val="single"/>
        <sz val="14"/>
        <rFont val="Angsana New"/>
        <family val="1"/>
      </rPr>
      <t>นับรวมผู้ที่ลาศึกษาต่อด้วย</t>
    </r>
  </si>
  <si>
    <t>จำนวนบุคลากรที่ได้รับทุนซ้ำทั้งภายในและภายนอก</t>
  </si>
  <si>
    <t>รวมจำนวนบุคลากรที่ได้รับทุนจากภายในและภายนอก (นับไม่ซ้ำ)</t>
  </si>
  <si>
    <t>ร้อยละของบุคลากรสายสนับสนุนที่ได้รับทุน</t>
  </si>
  <si>
    <t xml:space="preserve">              7.  นักวิจัย หมายถึง บุคลากรในสังกัดของคณะ/หน่วยงานที่ถือครองอัตราและมีชื่อตำแหน่ง "นักวิจัย" เท่านั้น โดย  ไม่ต้องนับผู้มีชื่อตำแหน่งเป็นอย่างอื่น  ที่หน่วยงานมอบหมายให้ทำงานวิจัย</t>
  </si>
  <si>
    <t xml:space="preserve">              8. ไม่นับผลงานวิจัยที่ได้รับการอ้างอิง (Citation) เพราะนับในตัวบ่งชี้ 4.12 แล้ว</t>
  </si>
  <si>
    <t xml:space="preserve">              9. ผลงานตีพิมพ์ในวารสารสงขลาครินทร์ฉบับสังคมศาสตร์และมนุษยศาสตร์และฉบับเวชสาร สามารถนับเป็นผลงานตีพิมพ์ระดับชาติได้ เพราะวารสารทั้ง 2 ฉบับ เข้าเกณฑ์วารสารระดับชาติของ สกอ.</t>
  </si>
  <si>
    <t xml:space="preserve">            10. วิธีการนับผลงานตีพิมพ์</t>
  </si>
  <si>
    <t xml:space="preserve">                    - กรณีนับวิจัยสังกัดภาควิชาและสถานวิจัย และมีผลงานตีพิมพ์เผยแพร่จำนวน 1 เรื่อง การรายงานผลงานวิจัยสามารถนับได้ ดังนี้</t>
  </si>
  <si>
    <t>เก็บข้อมูล จะต้องมีการปรับคำสั่งที่เชื่อมโยงให้ถูกต้อง การอ้างอิงถึงชีท ไฟล์ เป็นไปตามที่กำหนดในคำสั่งล่าสุด หากมีการเปลี่ยนแปลงชื่อชีท ไฟล์ หลังจากนั้น</t>
  </si>
  <si>
    <t xml:space="preserve">                       1. นับเป็นผลงานวิจัยของสถานวิจัยตาม KPIs ที่ได้มี Commitment ไว้กับมหาวิทยาลัย จำนวน 1 เรื่อง</t>
  </si>
  <si>
    <t xml:space="preserve">     4.10(2) ข้อมูลอาจารย์ที่ Active งานวิจัย</t>
  </si>
  <si>
    <t>LU วิจัย</t>
  </si>
  <si>
    <t>ได้รับทุนวิจัย</t>
  </si>
  <si>
    <t>มีโครงการวิจัยโดยไม่ได้รับทุน</t>
  </si>
  <si>
    <t xml:space="preserve">             (6) อาจารย์ที่เป็นที่ปรึกษาโครงงานวิจัยระดับปริญญาตรี โดยเป็นโครงการที่ได้รับทุนสนับสนุนการวิจัยจากมหาวิทยาลัย/คณะ/หน่วยงาน หรือทุนวิจัยจากแหล่งทุนภายนอก</t>
  </si>
  <si>
    <t>ผู้รับผิดชอบ: แสงจันทร์  ปิ่นกาญจนรัตน์</t>
  </si>
  <si>
    <t>หมายเหตุ</t>
  </si>
  <si>
    <t xml:space="preserve">     4.4(3) ร้อยละของงานวิจัยและงานสร้างสรรค์ที่ตีพิมพ์เผยแพร่ ได้รับการจดทะเบียนทรัพย์สินทางปัญญาหรืออนุสิทธิบัตร หรือนำไปใช้ประโยชน์ทั้งในระดับชาติและ ในระดับนานาชาติของบุลคากรสายสนับสนุน</t>
  </si>
  <si>
    <t xml:space="preserve">     4.9(3) ร้อยละของงานวิจัยที่ตีพิมพ์เผยแพร่ในวารสารระดับชาติและนานาชาติของบุลคากรสายสนับสนุน</t>
  </si>
  <si>
    <t>1.ไฟฟ้า</t>
  </si>
  <si>
    <t>3.โยธา</t>
  </si>
  <si>
    <r>
      <t>นิยาม</t>
    </r>
    <r>
      <rPr>
        <sz val="16"/>
        <rFont val="Angsana New"/>
        <family val="1"/>
      </rPr>
      <t xml:space="preserve"> :   เช่นเดียวกันกับตารางที่ 4.4(1)</t>
    </r>
  </si>
  <si>
    <t xml:space="preserve">             (8) ผู้ที่เสนอโครงการวิจัยขอรับทุน และอยู่ระหว่างการพิจารณาของแหล่งทุน (คณะ/หน่วยงานเป็นผู้รับรอง)</t>
  </si>
  <si>
    <t xml:space="preserve">             (9) ผู้มีผลงานสร้างสรรค์ (ความหมายของงานสร้างสรรค์ใช้ตามที่ สมศ.กำหนด) หรืออยู่ในกระบวนการผลิตผลงานสร้างสรรค์ (คณะ/หน่วยงานเป็นผู้รับรอง)</t>
  </si>
  <si>
    <t>นายชาคริต  ทองอุไร</t>
  </si>
  <si>
    <t>นางผกามาศ  เจษฎ์พัฒนานนท์</t>
  </si>
  <si>
    <t>นายไพบูลย์  อินนาจิตร</t>
  </si>
  <si>
    <t>นายราม  แย้มแสงสังข์</t>
  </si>
  <si>
    <t>นายลือพงศ์  แก้วศรีจันทร์</t>
  </si>
  <si>
    <t>น.ส.สินินาฏ  จงคง</t>
  </si>
  <si>
    <t>นางสุกฤทธิรา  รัตนวิไล</t>
  </si>
  <si>
    <t>นายสุธรรม  สุขมณี</t>
  </si>
  <si>
    <t>นางสุภวรรณ  ฏิระวณิชย์กุล</t>
  </si>
  <si>
    <t>นายกำพล  ประทีปชัยกูร</t>
  </si>
  <si>
    <t>เครื่องกล</t>
  </si>
  <si>
    <t>นายกำฤทธิ์  อุทารพันธุ์</t>
  </si>
  <si>
    <t xml:space="preserve">             (2) ผู้ที่มีโครงการวิจัยโดยไม่ได้รับทุนจากแหล่งใด เช่น งานวิจัยเชิงทฤษฎี (คณะ/หน่วยงานเป็นผู้รับรอง)</t>
  </si>
  <si>
    <r>
      <t>นิยาม</t>
    </r>
    <r>
      <rPr>
        <sz val="14"/>
        <rFont val="Angsana New"/>
        <family val="1"/>
      </rPr>
      <t xml:space="preserve"> :       1.  จำนวนบุคลากรสายสนับสนุนนับเฉพาะที่ปฏิบัติงานในปีการศึกษานั้นๆ ไม่นับรวมผู้ที่ลาศึกษาต่อ</t>
    </r>
  </si>
  <si>
    <t xml:space="preserve">     4.3(2) เงินสนับสนุนงานวิจัยและงานสร้างสรรค์จากภายในและภายนอกสถาบันของบุคลากรสายสนับสนุน (บาทต่อคน)</t>
  </si>
  <si>
    <t>จำนวนบุคลากรสนับสนุน</t>
  </si>
  <si>
    <t>หรือใช้คำสั่งของ Visual basic ใน MS-Excel ที่เรียกว่า Macro ซึ่งบางส่วนได้บันทึกไว้ในแฟ้มนี้แล้ว ข้อเด่นของ Macro คือสามารถจัดการเกี่ยวกับข้อมูล</t>
  </si>
  <si>
    <t>จำนวนบุคลากรสายสนับสนุนที่ได้รับทุนสนับสนุนภายนอกสถาบัน</t>
  </si>
  <si>
    <t>4.6 เงินสนับสนุนงานวิจัยและงานสร้างสรรค์จากภายนอกสถาบันต่อจำนวนอาจารย์ประจำและนักวิจัย (บาทต่อคน)</t>
  </si>
  <si>
    <t>คอลัมน์</t>
  </si>
  <si>
    <t>ชื่อหัวเรื่อง (Field)</t>
  </si>
  <si>
    <t>ข้อมูลที่จัดเก็บ (Data)</t>
  </si>
  <si>
    <t>คำอธิบาย (Detail)</t>
  </si>
  <si>
    <t>1 (A)</t>
  </si>
  <si>
    <t>รวมทั้งหมด</t>
  </si>
  <si>
    <t>นายพิษณุ  บุญนวล</t>
  </si>
  <si>
    <t>นายเล็ก  สีคง</t>
  </si>
  <si>
    <t>น.ส.วีรวรรณ  สุทธิศรีปก</t>
  </si>
  <si>
    <t>แหล่งข้อมูล O:  กลุ่มงานบริหารทั่วไป</t>
  </si>
  <si>
    <t>รายการประเมิน</t>
  </si>
  <si>
    <t>ผลการประเมิน</t>
  </si>
  <si>
    <t>เอกสารประกอบการประเมิน/
หลักฐานอ้างอิง</t>
  </si>
  <si>
    <t>งปม.เงินรายได้คณะฯ</t>
  </si>
  <si>
    <t>งปม.เงินรายได้มหาวิทยาลัย</t>
  </si>
  <si>
    <t>นอกแหล่งทุนวิจัย</t>
  </si>
  <si>
    <t>ในประเทศ</t>
  </si>
  <si>
    <t xml:space="preserve">               5.  บุคลากรสายสนับสนุนทั้งหมด หมายถึง บุคลากรสายสนับสนุนในสายงานที่ไม่ใช่สาย ก หากทำงานครบ 9 เดือน นับเป็น 1 คน หากทำงานครบ 6 เดือนแต่ไม่ถึง 9 เดือนนับเป็น 0.5 คน</t>
  </si>
  <si>
    <t>4.3_4.5_4.6เงินอุดหนุนวิจัย</t>
  </si>
  <si>
    <t>4.7_4.8อาจารย์รับทุน</t>
  </si>
  <si>
    <t>4.7_4.8บุคลากรรับทุน</t>
  </si>
  <si>
    <t>4.10(2)Active วิจัย</t>
  </si>
  <si>
    <t>4.11สะสมกองทุนวิจัย</t>
  </si>
  <si>
    <t>รายละเอียดต่างๆ เกี่ยวกับข้อมูลในไฟล์</t>
  </si>
  <si>
    <t>ü</t>
  </si>
  <si>
    <t>ทั้งโครงการ</t>
  </si>
  <si>
    <t>ระดับประสิทธิผล</t>
  </si>
  <si>
    <t>กุลชนาฐ  ประเสริฐสิทธิ์</t>
  </si>
  <si>
    <t xml:space="preserve">               3.  การตีพิมพ์ในวารสารนับเมื่อกองบรรณาธิการวารสารนั้นตอบรับ</t>
  </si>
  <si>
    <t>นายประกิต  หงษ์หิรัญเรือง</t>
  </si>
  <si>
    <t>นายปัญญรักษ์  งามศรีตระกูล</t>
  </si>
  <si>
    <t>นายพฤทธิกร  สมิตไมตรี</t>
  </si>
  <si>
    <t>นายพีระพงศ์  ทีฆสกุล</t>
  </si>
  <si>
    <t>นายพุทธิพงศ์  แสนสบาย</t>
  </si>
  <si>
    <t>นายไพโรจน์  คีรีรัตน์</t>
  </si>
  <si>
    <t>นายวรวุธ  วิสุทธิ์เมธางกูร</t>
  </si>
  <si>
    <t>นายวิทยา  หมาดนุ้ย</t>
  </si>
  <si>
    <t>นายวิริยะ  ทองเรือง</t>
  </si>
  <si>
    <t>นางศิริกุล  วิสุทธิ์เมธางกูร</t>
  </si>
  <si>
    <t>นายสมเกียรติ  นาคกุล</t>
  </si>
  <si>
    <t>นายสมชาย  แซ่อึ้ง</t>
  </si>
  <si>
    <r>
      <t>นิยาม</t>
    </r>
    <r>
      <rPr>
        <sz val="16"/>
        <rFont val="Angsana New"/>
        <family val="1"/>
      </rPr>
      <t xml:space="preserve"> :  1.  จำนวนบุคลากรสายสนับสนุนนับเฉพาะที่ปฏิบัติงานในปีการศึกษานั้นๆ ไม่นับรวมผู้ที่ลาศึกษาต่อ และนับทุกสายงานยกเว้นตำแหน่ง "นักวิจัย"</t>
    </r>
  </si>
  <si>
    <t xml:space="preserve">     4.7 (1) ร้อยละของอาจารย์ประจำและนักวิจัยที่รับทุนทำวิจัยหรืองานสร้างสรรค์จากภายในสถาบันต่ออาจารย์ประจำและนักวิจัย (อ.ประจำปฏิบัติงานไม่รวมศึกษาต่อ)</t>
  </si>
  <si>
    <t xml:space="preserve">     4.8 (1) ร้อยละของอาจารย์ประจำและนักวิจัยที่รับทุนทำวิจัยหรืองานสร้างสรรค์จากภายนอกสถาบันต่ออาจารย์ประจำและนักวิจัย (อ.ประจำปฏิบัติงานไม่รวมศึกษาต่อ)</t>
  </si>
  <si>
    <t>จำนวนอาจารย์ประจำและนักวิจัยที่ได้รับทุนสนับสนุนภายนอกสถาบัน</t>
  </si>
  <si>
    <t>ร้อยละของอาจารย์ประจำและนักวิจัยที่ได้รับทุน</t>
  </si>
  <si>
    <t>รายละเอียดเกี่ยวกับ Sheets: 4.10(2)Active วิจัย</t>
  </si>
  <si>
    <t>4.9(1) ร้อยละของงานวิจัยที่ตีพิมพ์เผยแพร่ในวารสารระดับชาติและนานาชาติ</t>
  </si>
  <si>
    <t>4.10(1) ร้อยละของอาจารย์ที่ Active งานวิจัยต่ออาจารย์ประจำและนักวิจัย</t>
  </si>
  <si>
    <t>4.10(2) ข้อมูลอาจารย์ที่ Active งานวิจัย</t>
  </si>
  <si>
    <t>4.11 จำนวนโครงการ / เงินสนับสนุนโครงการวิจัยที่ใช้เงินสะสมของกองทุนวิจัย</t>
  </si>
  <si>
    <t>ผู้รับผิดชอบข้อมูล</t>
  </si>
  <si>
    <t>รวมงานสร้างสรรค์</t>
  </si>
  <si>
    <t>นายสมบูรณ์  วรวุฒิคุณชัย</t>
  </si>
  <si>
    <t>นายสมาน  เสนงาม</t>
  </si>
  <si>
    <t>นายสุทธิรัตน์  สุวรรณจรัส</t>
  </si>
  <si>
    <t>นายสุธรรม  นิยมวาส</t>
  </si>
  <si>
    <t>นายสุวัฒน์  ไทยนะ</t>
  </si>
  <si>
    <t>นายกิตติพัฒน์  ตันตระรุ่งโรจน์</t>
  </si>
  <si>
    <t>นางกุสุมาลย์  เฉลิมยานนท์</t>
  </si>
  <si>
    <t>คอมพิวเตอร์ (ภูเก็ต)</t>
  </si>
  <si>
    <t>วิจัยที่ใช้ประโยชน์ *</t>
  </si>
  <si>
    <t>12. ศ.วิศวกรรมพลังงาน</t>
  </si>
  <si>
    <r>
      <t>หมายเหตุ</t>
    </r>
    <r>
      <rPr>
        <sz val="16"/>
        <rFont val="Angsana New"/>
        <family val="1"/>
      </rPr>
      <t xml:space="preserve">  * การรายงานข้อมูลจำนวนงานวิจัยที่ใช้ประโยชน์ กรณีที่งานวิจัยฯ มีการตีพิมพ์เผยแพร่และนำไปใช้ประโยชน์ด้วย จะเป็นการรายงานข้อมูลเท่านั้น </t>
    </r>
  </si>
  <si>
    <t xml:space="preserve">              4.  บทความที่ได้รับการนำเสนอในการประชุม/สัมมนาวิชาการระดับนานาชาติและระดับชาติ หมายถึง บทความที่ไม่ใช่บทคัดย่อสำหรับบทความที่ได้รับการคัดเลือกตีพิมพ์รวมเล่มในรายงานสืบเนื่องจากการประชุม (proceeding)</t>
  </si>
  <si>
    <t xml:space="preserve">              6.  งานสร้างสรรค์ หมายถึง ผลงานวิชาการ (ไม่จำเป็นต้องเป็นงานวิจัย) ที่มีการศึกษา ค้นคว้า หรือแสดงออกทางศิลปะอันเป็นที่ยอมรับระดับนานาชาติและระดับชาติ หรืองานที่ได้รับสิทธิบัตรเป็นการแสดงความก้าวหน้าทางวิชาการ เสริมสร้างองค์ความรู้</t>
  </si>
  <si>
    <t xml:space="preserve">                   หรือวิธีการที่เป็นประโยชน์ต่อสาขาวิชา</t>
  </si>
  <si>
    <t>นายภาคภูมิ หอยิ่งเจริญ</t>
  </si>
  <si>
    <t>Mr Ryan Michael Meyer</t>
  </si>
  <si>
    <t>นายสุเมธ ไชยประพัทธ์</t>
  </si>
  <si>
    <t>น.ส.พรศิริ แก้วประดิษฐ์</t>
  </si>
  <si>
    <t>นายมิตรชัย จงเชี่ยวชำนาญ</t>
  </si>
  <si>
    <t>นายฉกาจกิจ แท่นชัยกุล</t>
  </si>
  <si>
    <t>นายวิศรุต  จันทระ</t>
  </si>
  <si>
    <t>นางวัชรวลี  ตั้งคุปตานนท์</t>
  </si>
  <si>
    <t>หลักสูตรวิทยาศาสตรมหาบัณฑิต  สาขาวิชาการจัดการเทคโนโลยีสารสนเทศ</t>
  </si>
  <si>
    <t>4.10(1)Activeวิจัย</t>
  </si>
  <si>
    <t>4.12(1)งานวิจัยอ้างอิง</t>
  </si>
  <si>
    <t>4.13(1)งานวิจัยจดทะเบียน</t>
  </si>
  <si>
    <t>ได้รับอนุมัติให้ขยายเวลาทำวิจัย</t>
  </si>
  <si>
    <t>มีผลงานวิจัยตีพิมพ์เผยแพร่</t>
  </si>
  <si>
    <t>ี่มีโครงการวิจัยเชิงบริการวิชาการ</t>
  </si>
  <si>
    <t>เป็นที่ปรึกษาโครงงานวิจัยระดับปริญญาตรี</t>
  </si>
  <si>
    <t>เสนอโครงการวิจัยขอรับทุน</t>
  </si>
  <si>
    <t>มีผลงานสร้างสรรค์</t>
  </si>
  <si>
    <t>คอมพิวเตอร์</t>
  </si>
  <si>
    <t>Mr.Kevin  Robert Elz</t>
  </si>
  <si>
    <t>นายฉัตรชัย  จันทร์พริ้ม</t>
  </si>
  <si>
    <t>นายดำรงค์  เคล้าดี</t>
  </si>
  <si>
    <t>นายทวีศักดิ์  เรืองพีระกุล</t>
  </si>
  <si>
    <t>นางทศพร  กมลภิวงศ์</t>
  </si>
  <si>
    <t>นายธเนศ  เคารพาพงศ์</t>
  </si>
  <si>
    <t>นายธัชชัย  เอ้งฉ้วน</t>
  </si>
  <si>
    <t>นายนิคม  สุวรรณวร</t>
  </si>
  <si>
    <t>น.ส.พิชญา  ตัณฑัยย์</t>
  </si>
  <si>
    <t xml:space="preserve">                       2. นับเป็นผลงานวิจัยของคณะฯ จำนวน 1 เรื่อง (ในฐานะหน่วยงานต้นสังกัด และให้การสนับสนุนงบประมาณกับสถานวิจัย)</t>
  </si>
  <si>
    <t xml:space="preserve">                       3. นับเป็นผลงานวิจัยของภาควิชา จำนวน 1 เรี่อง (ในฐานะหน่วยงานต้นสังกัดของนักวิจัย)</t>
  </si>
  <si>
    <t xml:space="preserve">                       4. นับเป็นผลงานวิจัยของมหาวิทยาลัยสงขลานครินทรื จำนวน 1 เรื่อง</t>
  </si>
  <si>
    <t xml:space="preserve">     4.7 (2) ร้อยละของบุคลากรสายสนับสนุนที่ได้รับทุนทำวิจัยหรืองานสร้างสรรค์จากภายในสถาบันต่อบุคลากรสายสนับสนุนทั้งหมด</t>
  </si>
  <si>
    <t xml:space="preserve">               2.  นับจำนวนบุคลากรที่ได้รับทุนทำวิจัยหรืองานสร้างสรรค์เพียงครั้งเดียว แม้ว่าบุคลากรท่านนั้นจะได้รับทุนมากกว่า 1 ทุน ในรอบปีการศึกษานั้น</t>
  </si>
  <si>
    <t xml:space="preserve">               3.  งานสร้างสรรค์ หมายถึง ผลงานวิชาการ (ไม่จำเป็นต้องเป็นงานวิจัย)  ที่มีการศึกษา ค้นคว้า หรือแสดงออกทางศิลปะอันเป็นที่ยอมรับ</t>
  </si>
  <si>
    <t xml:space="preserve">               4.  การได้รับทุนทำวิจัยหรืองานสร้างสรรค์ หมายถึง การได้รับเงิน วัสดุ อุปกรณ์ เครื่องมือต่างๆ ที่ได้รับการสนับสนุนสำหรับงานวิจัยและงานสร้างสรรค์</t>
  </si>
  <si>
    <t>ภาคเอกชน</t>
  </si>
  <si>
    <t>นายเลียง  คูบุรัตถ์</t>
  </si>
  <si>
    <t>นายวิกลม  ธีรภาพขจรเดช</t>
  </si>
  <si>
    <t>นายสมพัฒน์  รุ่งตะวันเรืองศรี</t>
  </si>
  <si>
    <t>นายสาวิตร์  ตัณฑนุช</t>
  </si>
  <si>
    <t>นายสุทธิอรรถ  สกุลญานนท์วิทยา</t>
  </si>
  <si>
    <t>นายสุนทร  ปิยรัตนวงศ์</t>
  </si>
  <si>
    <t>นายสุระพล  เธียรมนตรี</t>
  </si>
  <si>
    <t>นายอนุวัตร  ประเสริฐสิทธิ์</t>
  </si>
  <si>
    <t>นายจรงค์พันธ์  มุสิกะวงศ์</t>
  </si>
  <si>
    <t>โยธา</t>
  </si>
  <si>
    <t>นายจักรกริศน์  กนกกันฑพงษ์</t>
  </si>
  <si>
    <t>นายฉัตรไชย  รัตนไชย</t>
  </si>
  <si>
    <t>นายชัยศรี  สุขสาโรจน์</t>
  </si>
  <si>
    <t>วรวุธ  วิสุทธิ์เมธางกูร
ชาคริต  ทองอุไร
ชญานุช  แสงวิเชียร
ลือพงศ์  แก้วศรีจันทร์
จันทิมา  ชั่งสิริพร
ธนิยา  เกาศล
จรีรัตน์  สกุลรัตน์
วรพจน์  ประชาเสรี
สมพัฒน์  รุ่งตะวันเรืองศรี
เจริญยุทธ  เดชวายุกุล
วนิดา  รัตนมณี
สุริยา  จิรสถิตสิน
สมชาย  ชูโฉม
กลางเดือน  โพชนา
สงวน  ตั้งโพธิธรรม
วิษณุ  ราชเพ็ชร์
วีรวรรณ  สุทธิศรีปก
อารีย์  ธีรภาพเสรี
ธเนศ  เคารพาพงศ์
ดำรงค์  เคล้าดี
สุนทร  วิทูสุรพจน์
แสงสุรีย์  วสุพงศ์อัยยะ
อนันท์  ชกสุริวงศ์
วัชรวลี  ตั้งคุปตานนท์
กานต์พิชชา  ฤทธิพฤกษ์
มสิตา  มะอักษร
ศศิวิมล  หอมจันทร์
กิตติพัฒน์  ตันตระรุ่งโรจน์</t>
  </si>
  <si>
    <t>เครือข่ายเซนเซอร์ไร้สาย (ปีที่ 3)</t>
  </si>
  <si>
    <t>11.12
11.11
11.11
11.11
11.11
11.11
11.11
11.11
11.11</t>
  </si>
  <si>
    <t>วันที่รายงานข้อมูล : 15 มิถุนายน 2552</t>
  </si>
  <si>
    <t>เทคโนโลยีและการจัดการทรัพยากรน้ำ (ปีที่ 2)</t>
  </si>
  <si>
    <t>60
40.</t>
  </si>
  <si>
    <t>60
20.
20.</t>
  </si>
  <si>
    <t>70
30.</t>
  </si>
  <si>
    <t>50
30.
20.</t>
  </si>
  <si>
    <t>50
50.</t>
  </si>
  <si>
    <t>45
20.
35.</t>
  </si>
  <si>
    <t>80
20.</t>
  </si>
  <si>
    <t>80
10.
10.</t>
  </si>
  <si>
    <t>40
40.
20.</t>
  </si>
  <si>
    <t>55
45.</t>
  </si>
  <si>
    <t>50
30.
10.
10.</t>
  </si>
  <si>
    <t>40
30.
30.</t>
  </si>
  <si>
    <t>90
10.</t>
  </si>
  <si>
    <t>35
35.
30.</t>
  </si>
  <si>
    <t>15
15.
70.</t>
  </si>
  <si>
    <t>20
20.
30.
30.</t>
  </si>
  <si>
    <t>40
20.
20.
20.</t>
  </si>
  <si>
    <t>25
25.
25.
25.</t>
  </si>
  <si>
    <t>30
15.
10.
25.
20.</t>
  </si>
  <si>
    <t>14.29
14.29
14.29
14.29
14.29
14.29
14.29</t>
  </si>
  <si>
    <t>5
5.
5.
5.
5.
5.
5.
5.
5.
5.
5.
5.
5.
5.
5.
5.
5.
5.
5.
5.</t>
  </si>
  <si>
    <t>20
20.
20.
20.
20.</t>
  </si>
  <si>
    <t>6
6.
6.
6.
6.</t>
  </si>
  <si>
    <t>16.67
16.67
16.67
16.67
16.67
16.66</t>
  </si>
  <si>
    <t>3.58
3.57
3.57
3.57
3.57
3.57
3.57
3.57
3.57
3.57
3.57
3.57
3.57
3.57
3.57
3.57
3.57
3.57
3.57
3.57
3.57
3.57
3.57
3.57
3.57
3.57
3.57
3.57</t>
  </si>
  <si>
    <t>กำพล  ประทีปชัยกูร
สมาน  เสนงาม
พีระพงศ์  ทีฆสกุล
ชูเกียรติ  คุปตานนท์
ไพโรจน์  คีรีรัตน์
วรวุธ  วิสุทธิ์เมธรงกูร
ฐานันดร์ศักดิ์  เทพญา
พุทธิพงศ์  แสนสบาย
ธีระยุทธ  หลีวิจิตร
จรัญ  บุญกาญจน์
สุภวรรณ  ฎิระวณิชย์กลุ
จันทิมา  ชั่งสิริพร
สุกฤทธิรา  รัตนวิไล
ดนุพล  ตันนโยภาส
ปัญญรักษ์  งามศรีตระกูล
ชยุตม์  นันทดุสิต
กิตตินันท์  มลิวรรณ
ยุทธนา  ฎิระวณิชย์กุล
สุเมธ ไชยประพัทธ์</t>
  </si>
  <si>
    <t>สถานวิจัยวิศวกรรมฟื้นฟู</t>
  </si>
  <si>
    <t>บุญเจริญ  วงศ์กิตติศึกษา
ชูศักดิ์  ลิ่มสกุล
พิชญา ตัณฑัยย์
มนตรี  กาญจนะเดชะ
พรชัย  พฤกษ์ภัทรานนต์
สุระพล  เธียรมนตรี
คณดิถ  เจษฎ์พัฒนานนท์</t>
  </si>
  <si>
    <t>ภ.ไฟฟ้า
ภ.ไฟฟ้า
ภ.คอมพิวเตอร์
ภ.คอมพิวเตอร์
ภ.ไฟฟ้า
ภ.ไฟฟ้า
ภ.ไฟฟ้า</t>
  </si>
  <si>
    <t>สถานวิจัยการวิเคราะห์สารปริมาณน้อยและไบโอเซนเซอร์ (ปีที่ 1)</t>
  </si>
  <si>
    <t>สถานวิจัยวิทยาศาสตร์และเทคโนโลยีเมมเบรน 
ระยะที่ 2 (ปีที่ 1)</t>
  </si>
  <si>
    <t>สถานวิจัยเทคโนโลยีเครือข่าย 
(CNR: Centre for Network Research) (ปีที่ 2)</t>
  </si>
  <si>
    <t>สินชัย  กมลภิวงศ์
ทศพร  กมลภิวงศ์
Kevin Robert Elz
สุธน  แซ่ว่อง
ธัชชัย  เอ้งฉ้วน
ฉัตรชัย  จันทร์พริ้ม
วรรณรัช  สันติอมรทัต
สันติชัย ช่วยวงศ์
ธรรมรัฎฐ์  สมิตะลัมพะ
วโรดม  วีระพันธ์
มัลลิกา  อุณหวิวรรธน์</t>
  </si>
  <si>
    <t>ภ.คอมพิวเตอร์
ภ.คอมพิวเตอร์
ภ.คอมพิวเตอร์
ภ.คอมพิวเตอร์
ภ.คอมพิวเตอร์
ภ.คอมพิวเตอร์
ภ.คอมพิวเตอร์
ภ.คอมพิวเตอร์
ภ.คอมพิวเตอร์
ภ.คอมพิวเตอร์
ภ.คอมพิวเตอร์</t>
  </si>
  <si>
    <t>สถานวิจัยวิศวกรรมวัสดุ (ปีที่ 2)</t>
  </si>
  <si>
    <t>พิษณุ  บุญนวล
เล็ก  สีคง
ดนุพล  ตันนโยภาส
กัลยาณี  คุปตานนท์
ธวัชชัย  ปลูกผล
วีรวรรณ  สุทธิศรีปก
ประภาศ  เมืองจันทร์บุรี
เจษฎา  วรรณสินธุ์
สุชาติ  จันทรมณีย์
พฤทธิกร  สมิตไมตรี
ศิริกุล  วิสุทธิ์เมธางกูร
วิริยะ  ทองเรือง
สุธรรม  นิยมวาส
วรวุธ  วิสุทธิ์เมธรงกูร
เจริญยุทธ  เดชวายุกุล
สุกฤทธิรา  รัตนวิไล
ชญานุช  แสงวิเชียร
ธเนศ  รัตนวิไล
นภิสพร  มีมงคล
คณดิถ  เจษฎ์พัฒนานนท์</t>
  </si>
  <si>
    <t>ภ.เหมืองแร่ฯ
ภ.เหมืองแร่ฯ
ภ.เหมืองแร่ฯ
ภ.เหมืองแร่ฯ
ภ.เหมืองแร่ฯ
ภ.เหมืองแร่ฯ
ภ.เหมืองแร่ฯ
ภ.เหมืองแร่ฯ
ภ.เหมืองแร่ฯ
ภ.เครื่องกล
ภ.เครื่องกล
ภ.เครื่องกล
ภ.เครื่องกล
ภ.เครื่องกล
ภ.เครื่องกล
ภ.เคมี
ภ.เคมี
ภ.อุตสาหการ
ภ.อุตสาหการ
ภ.ไฟฟ้า</t>
  </si>
  <si>
    <t>สถานวิจัยเทคโนโลยีเครือข่าย 
(CNR: Centre for Network Research) (ปีที่ 3)</t>
  </si>
  <si>
    <t>สถานวิจัยเทคโนโลยีพลังงาน 
(Energy Technology Research Center (EnTEC) (ปีที่ 2)</t>
  </si>
  <si>
    <t>สถานวิจัยวิทยาศาสตร์และเทคโนโลยีเมมเบรน 
ระยะที่ 2 (ปีที่ 2)</t>
  </si>
  <si>
    <t>สถานวิจัยการวิเคราะห์สารปริมาณน้อยและไบโอเซนเซอร์ (ปีที่ 2)</t>
  </si>
  <si>
    <t>สถานวิจัยวิศวกรรมวัสดุ (ปีที่ 3)</t>
  </si>
  <si>
    <t>สถานวิจัยวิทยาศาสตร์และเทคโนโลยีเมมเบรน 
ระยะที่ 2 (ปีที่ 3)</t>
  </si>
  <si>
    <t>หน่วยวิจัยเทคโนโลยีการบำบัดมลพิษสิ่งแวดล้อม (ปีที่ 1)</t>
  </si>
  <si>
    <t>หน่วยวิจัยเทคโนโลยีผลิตภัณฑ์ทางการเกษตรและอาหารทะเลในระดับ SME-OTOP (ปีที่ 1)</t>
  </si>
  <si>
    <t>ราม  แย้มแสงสังข์
ผกามาศ  เจษฎ์พัฒนานนท์
กุลชนาฐ  ประเสริฐสิทธิ์
จุไรวัลย์  รัตนะพิสิฐ
สุภวรรณ  ฎิระวณิชย์กลุ</t>
  </si>
  <si>
    <t>หน่วยวิจัยเทคโนโลยีสีเขียว (ปีที่ 1)</t>
  </si>
  <si>
    <t>หน่วยวิจัยเทคโนโลยีการบำบัดมลพิษสิ่งแวดล้อม (ปีที่ 2)</t>
  </si>
  <si>
    <t>ข้อมูล ณ วันที่ 31 พ.ค. 51</t>
  </si>
  <si>
    <t>ภ.เหมืองแร่ฯ
ภ.เหมืองแร่ฯ</t>
  </si>
  <si>
    <t>หน่วยวิจัยเทคโนโลยีผลิตภัณฑ์ทางการเกษตรและอาหารทะเลในระดับ SME-OTOP (ปีที่ 2)</t>
  </si>
  <si>
    <t>หน่วยวิจัยเทคโนโลยีสีเขียว (ปีที่ 2)</t>
  </si>
  <si>
    <t>หน่วยวิจัยเทคโนโลยีสีเขียว (ปีที่ 3)</t>
  </si>
  <si>
    <t>การศึกษาเพื่อเพิ่มผลผลิต (ปีที่ 5)</t>
  </si>
  <si>
    <t>12.5
12.5
12.5
12.5
12.5
12.5
12.5
12.5</t>
  </si>
  <si>
    <t>Business Logistics and Supply Chain Management (ปีที่ 2)</t>
  </si>
  <si>
    <t xml:space="preserve"> ระบบอัจฉริยะ (Intelligent Systems : iSys) (ปีที่ 2)</t>
  </si>
  <si>
    <t>เทคโนโลยีและการจัดการทรัพยากรน้ำ (ปีที่ 1)</t>
  </si>
  <si>
    <t>Solid and Hazardous Waste Management Research Group  (ปีที่ 1)</t>
  </si>
  <si>
    <t>High-Performance Embedded Systems and Applications 
(ปีที่ 1)</t>
  </si>
  <si>
    <t>STRuctural Engineering and Applied Mechanics (ปีที่ 1)</t>
  </si>
  <si>
    <t>วิศวกรรมศาสตร์ศึกษา (ปีที่ 1)</t>
  </si>
  <si>
    <t>นายธนิต  เฉลิมยานนท์</t>
  </si>
  <si>
    <t>น.ส.ธนิยา  เกาศล</t>
  </si>
  <si>
    <t>นายพยอม  รัตนมณี</t>
  </si>
  <si>
    <t>นางพรทิพย์  ศรีแดง</t>
  </si>
  <si>
    <t>นายพิชัย  ธานีรณานนท์</t>
  </si>
  <si>
    <t>นายฟูกิจ  นิลรัตน์</t>
  </si>
  <si>
    <t>นายภาสกร  ชัยวิริยะวงศ์</t>
  </si>
  <si>
    <t>นายรุจ  ศุภวิไล</t>
  </si>
  <si>
    <t>นายวรพจน์  ประชาเสรี</t>
  </si>
  <si>
    <t>ได้ง่ายและรวดเร็วกว่าคำสั่งของ MS_Excel เรียกใช้ได้รวดเร็ว คำสั่งบันทึกไว้ต่างหาก ไม่อยู่ใน Cells เหมือน MS_Excel ส่วนข้อด้อยคือการประมวลผลจะ</t>
  </si>
  <si>
    <t>ทำเมื่อเรียกใช้คำสั่ง (ทั่วไปจะใช้ Hot key คือ กด Ctrl ค้างไว้ ตามดัวยแป้นอักษรที่กำหนดขึ้น เช่น Ctrl + a Ctrl + n เป็นต้น) หากไม่เรียกใช้ ผลที่ปรากฏ คือ</t>
  </si>
  <si>
    <t>ผลการการประมวลจากการเรียกใช้ครั้งล่าสุด ข้อด้อยที่สำคัญประการที่สอง คือการอ้างถึงค่าในเซลล์ต่างๆ มักเป็นแบบสมบูรณ์ หากมีการแทรก ลบ คอลัมน์ที่</t>
  </si>
  <si>
    <t xml:space="preserve">             (7) อาจารย์ที่ปรึกษาวิทยานิพนธ์และสารนิพนธ์ที่ได้รับทุนวิจัยจากมหาวิทยาลัย/คณะ/หน่วยงาน หรือทุนวิจัยจากแหล่งอื่นๆ (สามารถนับระยะเวลาได้จนกว่านักศึกษาจะจบการศึกษา)</t>
  </si>
  <si>
    <r>
      <t>นิยาม</t>
    </r>
    <r>
      <rPr>
        <sz val="14"/>
        <rFont val="Angsana New"/>
        <family val="1"/>
      </rPr>
      <t xml:space="preserve"> :  จำนวนอาจารย์ประจำในปีการศึกษานั้น ไม่นับรวมอาจารย์ที่ลาศึกษาต่อ ลาเพื่อเพิ่มพูนความรู้ทางวิชาการ ลาฝึกอบรม ลาเพื่อไปทำ Post Doctoral หรือลาลักษณะอื่นๆ </t>
    </r>
  </si>
  <si>
    <t>8. หลักสูตร MIT</t>
  </si>
  <si>
    <t>ปีการศึกษา</t>
  </si>
  <si>
    <t>2 (B)</t>
  </si>
  <si>
    <t>ชื่ออาจารย์</t>
  </si>
  <si>
    <t>นายเกริกชัย  ทองหนู</t>
  </si>
  <si>
    <t>3 (C)</t>
  </si>
  <si>
    <t>สังกัด</t>
  </si>
  <si>
    <t>ไฟฟ้า</t>
  </si>
  <si>
    <t>4 (D)</t>
  </si>
  <si>
    <t xml:space="preserve">     4.4(1) ร้อยละของงานวิจัยและงานสร้างสรรค์ที่ตีพิมพ์เผยแพร่ ได้รับการจดทะเบียนทรัพย์สินทางปัญญาหรืออนุสิทธิบัตร หรือนำไปใช้ประโยชน์ทั้งในระดับชาติและ ในระดับนานาชาติต่อจำนวนอาจารย์ประจำ</t>
  </si>
  <si>
    <t xml:space="preserve">     4.9(1) ร้อยละของงานวิจัยที่ตีพิมพ์เผยแพร่ในวารสารระดับชาติและนานาชาติ</t>
  </si>
  <si>
    <t>จำนวนผลงานวิจัยที่ได้รับการอ้างอิง</t>
  </si>
  <si>
    <t xml:space="preserve">     4.12 ร้อยละของบทความวิจัยที่ได้รับการอ้างอิง (Citation) ใน refereed journal หรือในฐานข้อมูล</t>
  </si>
  <si>
    <t xml:space="preserve">             ระดับชาติหรือระดับนานาชาติต่ออาจารย์ประจำและนักวิจัย</t>
  </si>
  <si>
    <t>น.ส.กลางเดือน  โพชนา</t>
  </si>
  <si>
    <t>อุตสาหการ</t>
  </si>
  <si>
    <t>นายคำรณ  พิทักษ์</t>
  </si>
  <si>
    <t>นายเจริญ  เจตวิจิตร</t>
  </si>
  <si>
    <t>นายธเนศ  รัตนวิไล</t>
  </si>
  <si>
    <t>นางนภิสพร  มีมงคล</t>
  </si>
  <si>
    <t>นายนิกร  ศิริวงศ์ไพศาล</t>
  </si>
  <si>
    <t>นายบุญเรือง  มานะสุรการ</t>
  </si>
  <si>
    <t>นายพิจิตร  พิศสุวรรณ</t>
  </si>
  <si>
    <t>นายพิชิต  เรืองแสงวัฒนา</t>
  </si>
  <si>
    <t>นายยอดดวง  พันธ์นรา</t>
  </si>
  <si>
    <t>น.ส.รัญชนา  สินธวาลัย</t>
  </si>
  <si>
    <t>นางวนิดา  รัตนมณี</t>
  </si>
  <si>
    <t>นายสงวน  ตั้งโพธิธรรม</t>
  </si>
  <si>
    <t>นายสมชาย  ชูโฉม</t>
  </si>
  <si>
    <t>นายสัณห์ชัย  กลิ่นพิกุล</t>
  </si>
  <si>
    <t>นางสุภาพรรณ  ไชยประพัทธ์</t>
  </si>
  <si>
    <t>นายสุริยา  จิรสถิตสิน</t>
  </si>
  <si>
    <t>นายเสกสรร  สุธรรมานนท์</t>
  </si>
  <si>
    <t>แหล่งอ้างอิง</t>
  </si>
  <si>
    <t>ไม่มี</t>
  </si>
  <si>
    <t>1. มีการจัดทำระบบบริหารงานวิจัยและงานสร้างสรรค์ เพื่อให้บรรลุเป้าหมายตามแผนของสถาบันและสอดคล้องกับยุทธศาสตร์การวิจัยของชาติ</t>
  </si>
  <si>
    <t>2. มีการจัดทำระบบฐานข้อมูลและสารสนเทศที่เกี่ยวข้องกับการบริหารงานวิจัยและงานสร้างสรรค์ที่ใช้ประโยชน์ได้จริง</t>
  </si>
  <si>
    <t>แหล่งข้อมูล O: กลุ่มงานบริหารฯ</t>
  </si>
  <si>
    <t>ผู้รับผิดชอบ : เกตุวดี, แสงจันทร์</t>
  </si>
  <si>
    <t xml:space="preserve">                    O: กลุ่มงานสนับสนุนฯ</t>
  </si>
  <si>
    <t>หน่วยงานผู้รับผิดชอบ: การจัดการทรัพยากรฯ, วิจัย</t>
  </si>
  <si>
    <t>F-Data-EQ 04-10-2 V.1:May-51 1/1</t>
  </si>
  <si>
    <t>หน่วยงานรับผิดชอบ: การจัดการทรัพยากรฯ, วิจัย, บัณฑิต</t>
  </si>
  <si>
    <t>ผู้รับผิดชอบ: เกตุวดี, แสงจันทร์, พัชชลี</t>
  </si>
  <si>
    <t>F-Data-EQ04-10-1 V.1:May-51 1/1</t>
  </si>
  <si>
    <t>จำนวนเงินสนับสนุนจากแหล่งเงินภายในสถาบัน (บาท)</t>
  </si>
  <si>
    <t>เงินรายได้คณะฯ</t>
  </si>
  <si>
    <t>เงินรายได้มหาวิทยาลัย</t>
  </si>
  <si>
    <t>บาท</t>
  </si>
  <si>
    <t>บาท/คน</t>
  </si>
  <si>
    <t>รวมทุกแหล่งเงิน</t>
  </si>
  <si>
    <t>รวมทุกแหล่งเงินภายใน</t>
  </si>
  <si>
    <t>จำนวนเงินสนับสนุนจากแหล่งเงินภายนอกสถาบัน (บาท)</t>
  </si>
  <si>
    <t>รวมทุกแหล่งเงินภายนอก</t>
  </si>
  <si>
    <t>แหล่งทุนวิจัย</t>
  </si>
  <si>
    <t>แหล่งทุนต่างประเทศ</t>
  </si>
  <si>
    <t>เงินสนับสนุน (บาท)</t>
  </si>
  <si>
    <t>นายคณดิถ  เจษฎ์พัฒนานนท์</t>
  </si>
  <si>
    <t>นายชูศักดิ์  ลิ่มสกุล</t>
  </si>
  <si>
    <t>นางณัฎฐา  จินดาเพ็ชร์</t>
  </si>
  <si>
    <t>น.ส.ดุจดาว  บูรณะพาณิชย์กิจ</t>
  </si>
  <si>
    <t>นายธวัชชัย  ทางรัตนสุวรรณ</t>
  </si>
  <si>
    <t>นายบุญเจริญ  วงศ์กิตติศึกษา</t>
  </si>
  <si>
    <t>นายปราโมทย์  จูฑาพร</t>
  </si>
  <si>
    <t>นายปริพนธ์  พัฒนสัตยวงศ์</t>
  </si>
  <si>
    <t>นายพรชัย  พฤกษ์ภัทรานนต์</t>
  </si>
  <si>
    <t>นายภาณุมาส  คำสัตย์</t>
  </si>
  <si>
    <t>นายมงคล  แซ่เจีย</t>
  </si>
  <si>
    <t>นายอภิชาต  วสุธาพิทักษ์</t>
  </si>
  <si>
    <t>นายอัมรินทร์  ดีมะการ</t>
  </si>
  <si>
    <t>นางกุลชนาฐ  ประเสริฐสิทธิ์</t>
  </si>
  <si>
    <t>เคมี</t>
  </si>
  <si>
    <t>นายจรัญ  บุญกาญจน์</t>
  </si>
  <si>
    <t>นางจันทิมา  ชั่งสิริพร</t>
  </si>
  <si>
    <t>น.ส.จุไรวัลย์  รัตนะพิสิฐ</t>
  </si>
  <si>
    <t>นางชญานุช  แสงวิเชียร</t>
  </si>
  <si>
    <t>Mr.Andrew  Davison</t>
  </si>
  <si>
    <t xml:space="preserve">                4.  การได้รับทุนทำวิจัยหรืองานสร้างสรรค์ หมายถึง การได้รับเงิน วัสดุ อุปกรณ์ เครื่องมือต่างๆ ที่ได้รับการสนับสนุนสำหรับงานวิจัยและงานสร้างสรรค์</t>
  </si>
  <si>
    <t xml:space="preserve">                2.  การเผยแพร่ผลงาน 1 เรื่อง ที่เผยแพร่มากกว่า 1 ครั้ง ให้นับเพียง 1 ครั้ง โดยควรนำเสนอผลการเผยแพร่ที่มีคุณภาพเชิงวิชาการมากที่สุด</t>
  </si>
  <si>
    <r>
      <t xml:space="preserve">                   6. กรณีผู้ร่วมทำหลายคนหลายหน่วยงาน </t>
    </r>
    <r>
      <rPr>
        <u val="single"/>
        <sz val="14"/>
        <rFont val="Angsana New"/>
        <family val="1"/>
      </rPr>
      <t>ให้แบ่งสัดส่วนเงินเป็นค่าเฉลี่ยตามจำนวนผู้เข้าร่วมโครงการวิจัย</t>
    </r>
  </si>
  <si>
    <r>
      <t xml:space="preserve">                   8. เงินที่ได้รับการจัดสรรเพื่อการวิจัยครอบคลุมถึง</t>
    </r>
    <r>
      <rPr>
        <u val="single"/>
        <sz val="14"/>
        <rFont val="Angsana New"/>
        <family val="1"/>
      </rPr>
      <t>งบประมาณแผ่นดินและรายงานของสถาบัน</t>
    </r>
  </si>
  <si>
    <r>
      <t xml:space="preserve">                   9. การนับจำนวนเงินให้นับ</t>
    </r>
    <r>
      <rPr>
        <u val="single"/>
        <sz val="14"/>
        <rFont val="Angsana New"/>
        <family val="1"/>
      </rPr>
      <t>เฉพาะเงินที่ได้รับอนุมัติ</t>
    </r>
    <r>
      <rPr>
        <sz val="14"/>
        <rFont val="Angsana New"/>
        <family val="1"/>
      </rPr>
      <t>ให้มีการเบิกจ่าย ไม่ใช่ตัวเลขงบประมาณที่ได้รับการจัดสรร</t>
    </r>
  </si>
  <si>
    <t>6 (F)</t>
  </si>
  <si>
    <t>7 (G)</t>
  </si>
  <si>
    <t>8 (H)</t>
  </si>
  <si>
    <t>9 (I)</t>
  </si>
  <si>
    <t>10 (J)</t>
  </si>
  <si>
    <t>11 (K)</t>
  </si>
  <si>
    <t>12 (L)</t>
  </si>
  <si>
    <t>ป.เอก</t>
  </si>
  <si>
    <t>13 (M)</t>
  </si>
  <si>
    <t>14 (N)</t>
  </si>
  <si>
    <t>15 (O)</t>
  </si>
  <si>
    <t>ข้อมูลการดำเนินงาน คณะวิศวกรรมศาสตร์ มหาวิทยาลัยสงขลานครินทร์ ประจำปีการศึกษา 2551/งปม.2551</t>
  </si>
  <si>
    <t>ปีการศึกษา 2551</t>
  </si>
  <si>
    <t xml:space="preserve"> กรอบเวลาของข้อมูล : 1 มิ.ย. 51 - 31 พ.ค. 52</t>
  </si>
  <si>
    <t>1. ไฟฟ้า</t>
  </si>
  <si>
    <t>2. เครื่องกล</t>
  </si>
  <si>
    <t>3. โยธา</t>
  </si>
  <si>
    <t>4. อุตสาหการ</t>
  </si>
  <si>
    <t>5. เคมี</t>
  </si>
  <si>
    <t>6. เหมืองแร่ฯ</t>
  </si>
  <si>
    <t>7. คอมพิวเตอร์</t>
  </si>
  <si>
    <t>8. สำนักงานเลขานุการฯ</t>
  </si>
  <si>
    <t>9. ฝ่ายคอมพิวเตอร์ฯ</t>
  </si>
  <si>
    <t>10.หลักสูตร MIT</t>
  </si>
  <si>
    <t>11. สถานวิจัยฯ ในสังกัด</t>
  </si>
  <si>
    <t>12. ศูนย์วิศวกรรมพลังงาน</t>
  </si>
  <si>
    <t>ได้รับ</t>
  </si>
  <si>
    <t>ปี กศ. 2551</t>
  </si>
  <si>
    <t>ภ.ไฟฟ้า</t>
  </si>
  <si>
    <t>ภ.ไฟฟ้า
ภ.เครื่องกล
นอกคณะฯ</t>
  </si>
  <si>
    <t>ภ.ไฟฟ้า
ภ.คอมพิวเตอร์
ภ.ไฟฟ้า</t>
  </si>
  <si>
    <t>ภ.เคมี
ภ.เคมี
ภ.เคมี</t>
  </si>
  <si>
    <t>ภ.โยธา</t>
  </si>
  <si>
    <t>ภ.ไฟฟ้า
ภ.คอมพิวเตอร์
นอกคณะฯ</t>
  </si>
  <si>
    <t>ปี พ.ศ. 2551</t>
  </si>
  <si>
    <t xml:space="preserve"> กรอบเวลาของข้อมูล : 1 ม.ค. 51 - 31 ธ.ค. 51</t>
  </si>
  <si>
    <t xml:space="preserve"> กรอบเวลาของข้อมูล : 1 มิ.ย. 46 - 31 พ.ค. 52</t>
  </si>
  <si>
    <t>สารฟอกขาวโครงใบและกระบวนการฟอกขาวโครงใบโดยใช้สารประกอบเปอร์ออกไซด์</t>
  </si>
  <si>
    <t>20 (T)</t>
  </si>
  <si>
    <t xml:space="preserve">    4.1 มีการพัฒนาระบบและกลไกในการสนับสนุนการผลิตงานวิจัยและงานสร้างสรรค์ (ข้อ)</t>
  </si>
  <si>
    <t xml:space="preserve">    4.2 มีระบบบริหารจัดการความรู้จากงานวิจัยและงานสร้างสรรค์ (ข้อ)</t>
  </si>
  <si>
    <t>นายมนตรี  กาญจนะเดชะ</t>
  </si>
  <si>
    <t>น.ส.มัลลิกา  อุณหวิวรรธน์</t>
  </si>
  <si>
    <t>นายวรพรต  ชูกำเนิด</t>
  </si>
  <si>
    <t>น.ส.วรรณรัช  สันติอมรทัต</t>
  </si>
  <si>
    <t>นายวีระพันธุ์  มุสิกสาร</t>
  </si>
  <si>
    <t>นายสมชัย  หลิมศิโรรัตน์</t>
  </si>
  <si>
    <t>นายสินชัย  กมลภิวงศ์</t>
  </si>
  <si>
    <t>จำนวนอาจารย์ที่ได้รับทุนซ้ำทั้งภายในและภายนอก</t>
  </si>
  <si>
    <t>น้ำมันมะพร้าวบริสุทธิ์กลิ่นดอกไม้หรือสมุนไพรธรรมชาติ</t>
  </si>
  <si>
    <t xml:space="preserve">     4.5 เงินสนับสนุนงานวิจัยและงานสร้างสรรค์จากภายในสถาบันต่อจำนวนอาจารย์ประจำและนักวิจัย (บาทต่อคน)</t>
  </si>
  <si>
    <t>นอกแหล่งทุน</t>
  </si>
  <si>
    <t>แหล่งทุนอื่นๆ</t>
  </si>
  <si>
    <t>แหล่งข้อมูล O : กลุ่มงานสนับสนุนฯ</t>
  </si>
  <si>
    <t>F-Data-EQ 04-1-0 V.1:May-51 1/1</t>
  </si>
  <si>
    <t>F-Data-EQ 04-2-0 V.1:May-51 1/1</t>
  </si>
  <si>
    <t>F-Data-EQ 04-3,5,6-0 V.1:May-51 1/1</t>
  </si>
  <si>
    <t>F-Data-EQ 04-4-1 V.1:May-51 1/1</t>
  </si>
  <si>
    <t>หน่วยงานผู้รับผิดชอบ: กลุ่มงานสนับสนุนฯ (วิจัย)</t>
  </si>
  <si>
    <t>F-Data-EQ 04-7,8-1 V.1:May-51 1/1</t>
  </si>
  <si>
    <t>F-Data-EQ 04-7,8-2 V.1:May-51 1/1</t>
  </si>
  <si>
    <t xml:space="preserve">                      O: กลุ่มงานสนับสนุนฯ</t>
  </si>
  <si>
    <t xml:space="preserve">     4.11 จำนวนโครงการ / เงินสนับสนุนโครงการวิจัยที่ใช้เงินสะสมของกองทุนวิจัย</t>
  </si>
  <si>
    <t>ประกาศคณะวิศวกรรมศาสตร์ มหาวิทยาลัยสงขลานครินทร์ เรื่อง ทุนพัฒนานักวิจัย คณะวิศวกรรมศาสตร์</t>
  </si>
  <si>
    <t>รายงานการประชุมกรรมการวิจัยประจำคณะวิศวกรรมศาสตร์ ในคราวประชุม ครั้งที่ 11/2550  เมื่อวันอังคารที่ 20  พฤศจิกายน  2550 เรื่อง การกำหนดสาขาความเป็นเลิศด้านวิจัย  ,  โครงการสัมมนาด้านวิจัย  เรื่อง การสัมมนาเชิงปฏิบัติการการรายงานผลการดำเนินการ ประจำปี 2550 ของทีมวิจัย หน่วยวิจัย สถานวิจัย  ศูนย์ความเป็นเลิศ  และการระดมสมองเพื่อกำหนดสาขาความเป็นเลิศด้านวิจัยและแนวทางการเชื่อมโยงงานวิจัยกับภาคอุตสาหกรรม” เมื่อวันที่ 12 – 13 พฤษภาคม  พ.ศ.  2551 ณ โรงแรมหาดแก้ว รีสอร์ท สงขลา</t>
  </si>
  <si>
    <t>https://infor.eng.psu.ac.th/kpi_fac/kpi4_main_menu.php</t>
  </si>
  <si>
    <t>ประกาศคณะวิศวกรรมศาสตร์ มหาวิทยาลัยสงขลานครินทร์  เรื่อง ทุนอุดหนุนวิจัย ประเภทสถานวิจัยคณะวิศวกรรมศาสตร์</t>
  </si>
  <si>
    <t>บันทึกข้อตกลงความร่วมมือ ในการจัดตั้งและดำเนินการศูนย์ความรู้เฉพาะด้านวิศวกรรมฟื้นฟู ระหว่างศูนย์เทคโนโลยีอิเล็กทรอนิกส์และคอมพิวเตอร์แห่งชาติ สำนักงานพัฒนาวิทยาศาสตร์และเทคโนโลยีแห่งชาติ กับคณะวิศวกรรมศาสตร์ มหาวิทยาลัยสงขลานครินทร์, บันทึกข้อตกลงความร่วมมือ การจัดตั้งและดำเนินงานหน่วยวิจัยร่วมเฉพาะทางด้านส่วนประกอบฮาร์ดดิสก์ไดรฟ์ ระหว่างคณะวิศวกรรมศาสตร์ มหาวิทยาลัยขอนแก่น  กับ คณะวิศวกรรมศาสตร์ หาวิทยาลัยสงขลานครินทร์, บันทึกข้อตกลงความร่วมมือ โครงการจัดตั้งและดำเนินการห้องปฏิบัติการวิจัยร่วมเครือข่ายเซ็นเซอร์ไร้สายระหว่างศูนย์เทคโนโลยีอิเล็กทรอนิกส์และคอมพิวเตอร์แห่งชาติ สำนักงานพัฒนาวิทยาศาสตร์และเทคโนโลยีแห่งชาติ กับ คณะวิศวกรรมศาสตร์ มหาวิทยาลัยสงขลานครินทร์ , ขอเชิญให้ข้อมูล/ชี้แจงเกี่ยวกับโครงการจัดตั้งสถานวิจัยวิศวกรรมฟื้นฟู</t>
  </si>
  <si>
    <t>Proceeding การประชุมวิชาการทางวิศวกรรมศาสตร์ ครั้งที่ 6</t>
  </si>
  <si>
    <r>
      <t>นิยาม</t>
    </r>
    <r>
      <rPr>
        <sz val="16"/>
        <rFont val="Angsana New"/>
        <family val="1"/>
      </rPr>
      <t xml:space="preserve"> :   1.  ผลงานตีพิมพ์เผยแพร่ และใช้ประโยชน์รวบรวมจากผลงานในปีการศึกษานั้นๆ (การตีพิมพ์, การนำเสนอในที่ประชุม ให้นับตามเดือน พ.ศ. ของวารสาร, การประชุม)</t>
    </r>
  </si>
  <si>
    <t>4. ข้อมูลองค์ประกอบด้านการวิจัย</t>
  </si>
  <si>
    <t xml:space="preserve">     4.6 เงินสนับสนุนงานวิจัยและงานสร้างสรรค์จากภายนอกสถาบันต่อจำนวนอาจารย์ประจำและนักวิจัย (บาทต่อคน)</t>
  </si>
  <si>
    <t>ข้อมูลการดำเนินงาน คณะวิศวกรรมศาสตร์ มหาวิทยาลัยสงขลานครินทร์ ประจำปีการศึกษา 2550/งปม.2550</t>
  </si>
  <si>
    <t>1. ภาควิชาวิศวกรรมไฟฟ้า</t>
  </si>
  <si>
    <t>2. ภาควิชาวิศวกรรมเครื่องกล</t>
  </si>
  <si>
    <t>3. ภาควิชาวิศวกรรมโยธา</t>
  </si>
  <si>
    <t>4. ภาควิชาวิศวกรรมอุตสาหการ</t>
  </si>
  <si>
    <t>5. ภาควิชาวิศวกรรมเคมี</t>
  </si>
  <si>
    <t>6. ภาควิชาวิศวกรรมเหมืองแร่ฯ</t>
  </si>
  <si>
    <t>7. ภาควิชาวิศวกรรมคอมพิวเตอร์</t>
  </si>
  <si>
    <t>แหล่งเอกสารอ้างอิง :</t>
  </si>
  <si>
    <t>นางพิมพรรณ  มายเออร์</t>
  </si>
  <si>
    <t>เหมืองแร่และวัสดุ</t>
  </si>
  <si>
    <t>นายเจษฎา  วรรณสินธุ์</t>
  </si>
  <si>
    <t>นายดนุพล  ตันนโยภาส</t>
  </si>
  <si>
    <t>นายธวัชชัย  ปลูกผล</t>
  </si>
  <si>
    <t>นายบุญสม  ศิริบำรุงสุข</t>
  </si>
  <si>
    <t>นายประภาศ  เมืองจันทร์บุรี</t>
  </si>
  <si>
    <t>นายพงศ์พัฒน์  สนทะมิโน</t>
  </si>
  <si>
    <t>รายละเอียด</t>
  </si>
  <si>
    <t>ชีทนี้</t>
  </si>
  <si>
    <t>แหล่งข้อมูลO: กลุ่มงานสนับสนุนฯ(วิจัย)</t>
  </si>
  <si>
    <t xml:space="preserve">                    O : ภาควิชา</t>
  </si>
  <si>
    <t>ร้อยละผลงาน</t>
  </si>
  <si>
    <r>
      <t>นิยาม</t>
    </r>
    <r>
      <rPr>
        <sz val="16"/>
        <rFont val="Angsana New"/>
        <family val="1"/>
      </rPr>
      <t xml:space="preserve"> :   โครงการ / เงินสนับสนุนโครงการวิจัยที่ใช้เงินสะสมของกองทุนวิจัยในปีการศึกษา 2550</t>
    </r>
  </si>
  <si>
    <t>ป.โท</t>
  </si>
  <si>
    <r>
      <t xml:space="preserve">             2. กรอบเวลาในการรวบรวมข้อมูล</t>
    </r>
    <r>
      <rPr>
        <b/>
        <u val="single"/>
        <sz val="14"/>
        <rFont val="AngsanaUPC"/>
        <family val="1"/>
      </rPr>
      <t>ใช้ปีปฏิทิน</t>
    </r>
  </si>
  <si>
    <t xml:space="preserve">             3. การนับบทความที่ได้รับการอ้างอิงใน referred journal หรือในฐานข้อมูลในระดับชาติหรือนานาชาติ ให้นับเพียงครั้งเดียว ไม่นับซ้ำ </t>
  </si>
  <si>
    <t xml:space="preserve">                 แม้ว่าบทความวิจัยนั้นได้รับการอ้างอิงหลายครั้ง</t>
  </si>
  <si>
    <t>นายสุธน  แซ่ว่อง</t>
  </si>
  <si>
    <t>นายสุนทร  วิทูสุรพจน์</t>
  </si>
  <si>
    <t>นายเสกสรรค์  สุวรรณมณี</t>
  </si>
  <si>
    <t>น.ส.อารีย์  ธีรภาพเสรี</t>
  </si>
  <si>
    <t>นายคมสันต์  กาญจนสิทธ์</t>
  </si>
  <si>
    <t>นายชาญวิทย์  เจนรักสุขุม</t>
  </si>
  <si>
    <t>นายธรรมรัฎฐ์  สมิตะลัมพะ</t>
  </si>
  <si>
    <t>นายพิศากร  สิทธิวัจน์</t>
  </si>
  <si>
    <t>งบประมาณแผ่นดิน</t>
  </si>
  <si>
    <t>ป.ตรี</t>
  </si>
  <si>
    <t xml:space="preserve">              5.  จำนวนอาจารย์ประจำและนักวิจัยนับเฉพาะที่ปฏิบัติงานในปีการศึกษานั้นๆ ไม่นับรวมอาจารย์ที่ลาศึกษาต่อ</t>
  </si>
  <si>
    <t>แหล่งข้อมูล O: กลุ่มงานสนับสนุนฯ (วิจัย)</t>
  </si>
  <si>
    <t xml:space="preserve">                      O: ภาควิชา</t>
  </si>
  <si>
    <t>ผู้รับผิดชอบ : แสงจันทร์  ปิ่นกาญจนรัตน์</t>
  </si>
  <si>
    <t xml:space="preserve">            4. บทความวิจัยในฐานข้อมูลมาตรฐานสากลตามที่กำหนด ให้นับเฉพาะที่เป็นบทความวิจัยเท่านั้น ได้แก่ research article, letter  และ review</t>
  </si>
  <si>
    <t xml:space="preserve">            5. การจำแนกฐานข้อมูลมีดังนี้</t>
  </si>
  <si>
    <t xml:space="preserve">                5.1 ฐานข้อมูล ISI</t>
  </si>
  <si>
    <t xml:space="preserve">                5.2 ฐานข้อมูลอื่นที่ไม่ซ้ำกับ  ISI เช่น MathScinet, ScienceDirect, Biosci, Biosis, Agricolar, Scopus, Pubmed, </t>
  </si>
  <si>
    <t xml:space="preserve">                      Academic search premium, Infotrieve, Ingenta connect, Wilson, ERIC</t>
  </si>
  <si>
    <t xml:space="preserve">               5.3  ฐานข้อมูลของศูนย์ดัชนีการอ้างอิงวารสารไทย (Thai Journal Citation Index Centre)</t>
  </si>
  <si>
    <t>ประกาศคณะวิศวกรรมศาสตร์ มหาวิทยาลัยสงขลานครินทร์  เรื่อง ทุนสนับสนุนบุคลากรเดินทางไปต่างประเทศจากเงินรายได้คณะวิศวกรรมศาสตร์,ประกาศคณะวิศวกรรมศาสตร์ มหาวิทยาลัยสงขลานครินทร์  เรื่อง เกณฑ์การพิจารณาจัดสรรเงินเงินรายได้คณะวิศวกรรมศาสตร์ เพื่อสนับสนุนนักศึกษาระดับบัณฑิตศึกษาเดินทางไปนำเสนอผลงานทางวิชาการ ณ ต่างประเทศ, ประกาศคณะวิศวกรรมศาสตร์ มหาวิทยาลัยสงขลานครินทร์  เรื่อง การสนับสนุนนักศึกษาระดับบัณฑิตศึกษาเดินทางไปนำเสนอผลงานทางวิชาการภายในประเทศ</t>
  </si>
  <si>
    <t xml:space="preserve">หนังสือครบรอบ 40 ปี คณะวิศวกรรมศาสตร์ </t>
  </si>
  <si>
    <t>ตัวอย่างรายงานการวิจัยฉบับสมบูรณ์โครงการวิจัยร่วมระหว่างคณะกับภาคอุตสาหกรรม เช่น ระบบกำจัดแอมโมเนียจากหางน้ำยางสำหรับการผลิตยางสกิมบล็อก ,การศึกษาปัญหาและปรับปรุงกระบวนการบรรจุในโรงงานอุตสาหกรรมการผลิตยางพาราแผ่นรมควัน</t>
  </si>
  <si>
    <t>เล็ก  สีคง
พิษณุ  บุญนวล
กัลยาณี  คุปตานนท์
ดนุพล  ตันนโยภาส
ศิริกุล  วิสุทธิ์เมธางกูร
สุธรรม  นิยมวาส
นภิสพร  มีมงคล
ธวัชชัย  ปลูกผล
วิริยะ  ทองเรือง
วีรวรรณ  สุทธิศรีปก
ประภาศ  เมืองจันทร์บุรี
เจษฎา  วรรณสินธุ์
วิษณุ  ราชเพ็ชร์</t>
  </si>
  <si>
    <t>การลดสารอินทรีย์ธรรมชาติในน้ำดิบประปาเพื่อควบคุมปริมาณสารก่อมะเร็งในน้ำประปา (ปีที่ 1)</t>
  </si>
  <si>
    <t>การลดสารอินทรีย์ธรรมชาติในน้ำดิบประปาเพื่อควบคุมปริมาณสารก่อมะเร็งในน้ำประปา (ปีที่ 2)</t>
  </si>
  <si>
    <t>พิมพรรณ มายเออร์
ชาคริต  ทองอุไร
สุกฤทธิรา  รัตนวิไล</t>
  </si>
  <si>
    <t>สินินาฎ  จงคง
ชาคริต  ทองอุไร</t>
  </si>
  <si>
    <t>ไรอัน  มายเออร์  
พีระพงศ์  ทีฆสกุล
Sudarshan Loyalka</t>
  </si>
  <si>
    <t>ธนากร เกียรติขวัญบุตร
วาทิน  ทองวุ่น
สุชาติ  จันทรมณีย์</t>
  </si>
  <si>
    <t>ภ.เคมี
ภ.เคมี
ภ.เหมืองแร่ฯ</t>
  </si>
  <si>
    <t>ธเนศ  รัตนวิไล
ชยุตม์  นันทดุสิต</t>
  </si>
  <si>
    <t>ไรอัน  มายเออร์</t>
  </si>
  <si>
    <t>ภ.เครื่องกล
ภ.เครื่องกล</t>
  </si>
  <si>
    <t>วิษณุ  ราชเพ็ชร์
เล็ก  สีคง
ณัฐพงศ์  ม่วงไตรรัตน์</t>
  </si>
  <si>
    <t>วัชรวลี  ตั้งคุปตานนท์
สุนทร  วิทูสุรพจน์</t>
  </si>
  <si>
    <t>แสงสุรีย์  วสุพงศ์อัยยะ
ธนิยา  เกาศล</t>
  </si>
  <si>
    <t>วันที่รายงานข้อมูล : 29 มิถุนายน 2552</t>
  </si>
  <si>
    <t>ผู้ประสานงานข้อมูลคณะฯ : ศิราณี โทร 7086</t>
  </si>
  <si>
    <t>ผู้ประสานงานข้อมูลคณะฯ : ศิราณี   โทร. 7086</t>
  </si>
  <si>
    <t>ผู้ประสานงานข้อมูลคณะฯ : ศิราณี  โทร. 7086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</si>
</sst>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107041E]d\ mmm\ yyyy;@"/>
    <numFmt numFmtId="192" formatCode="#,##0.00;\-#,##0.00;\-"/>
    <numFmt numFmtId="193" formatCode="#,##0;\-#,##0;\-"/>
    <numFmt numFmtId="194" formatCode="[$-107041E]d\ mmm\ yy;@"/>
    <numFmt numFmtId="195" formatCode="[$-107041E]d\ mmmm\ yyyy;@"/>
    <numFmt numFmtId="196" formatCode="[$-107041E]mmmm\ yyyy;@"/>
    <numFmt numFmtId="197" formatCode="#,##0.0;\-#,##0.0;\-"/>
  </numFmts>
  <fonts count="63">
    <font>
      <sz val="14"/>
      <name val="Angsana New"/>
      <family val="0"/>
    </font>
    <font>
      <u val="single"/>
      <sz val="10.5"/>
      <color indexed="36"/>
      <name val="Cordia New"/>
      <family val="0"/>
    </font>
    <font>
      <u val="single"/>
      <sz val="10.5"/>
      <color indexed="12"/>
      <name val="Cordia New"/>
      <family val="0"/>
    </font>
    <font>
      <sz val="8"/>
      <name val="Angsana New"/>
      <family val="0"/>
    </font>
    <font>
      <b/>
      <sz val="14"/>
      <name val="Angsana New"/>
      <family val="1"/>
    </font>
    <font>
      <u val="single"/>
      <sz val="14"/>
      <name val="Angsana New"/>
      <family val="1"/>
    </font>
    <font>
      <sz val="14"/>
      <name val="Cordia New"/>
      <family val="0"/>
    </font>
    <font>
      <sz val="8"/>
      <name val="Cordia New"/>
      <family val="0"/>
    </font>
    <font>
      <b/>
      <sz val="18"/>
      <name val="Angsana New"/>
      <family val="1"/>
    </font>
    <font>
      <sz val="18"/>
      <name val="Angsana New"/>
      <family val="1"/>
    </font>
    <font>
      <b/>
      <sz val="16"/>
      <name val="Angsana New"/>
      <family val="1"/>
    </font>
    <font>
      <sz val="16"/>
      <name val="Angsana New"/>
      <family val="1"/>
    </font>
    <font>
      <b/>
      <sz val="11"/>
      <name val="Angsana New"/>
      <family val="1"/>
    </font>
    <font>
      <u val="single"/>
      <sz val="16"/>
      <name val="Angsana New"/>
      <family val="1"/>
    </font>
    <font>
      <b/>
      <sz val="16"/>
      <color indexed="10"/>
      <name val="Angsana New"/>
      <family val="1"/>
    </font>
    <font>
      <sz val="10"/>
      <name val="Arial"/>
      <family val="0"/>
    </font>
    <font>
      <b/>
      <u val="single"/>
      <sz val="14"/>
      <name val="Angsana New"/>
      <family val="1"/>
    </font>
    <font>
      <b/>
      <sz val="20"/>
      <name val="Angsana New"/>
      <family val="1"/>
    </font>
    <font>
      <b/>
      <sz val="14"/>
      <color indexed="8"/>
      <name val="Angsana New"/>
      <family val="1"/>
    </font>
    <font>
      <b/>
      <sz val="18"/>
      <color indexed="10"/>
      <name val="Angsana New"/>
      <family val="1"/>
    </font>
    <font>
      <sz val="10"/>
      <color indexed="8"/>
      <name val="ARIAL"/>
      <family val="0"/>
    </font>
    <font>
      <sz val="16"/>
      <name val="AngsanaUPC"/>
      <family val="1"/>
    </font>
    <font>
      <sz val="14"/>
      <name val="AngsanaUPC"/>
      <family val="1"/>
    </font>
    <font>
      <b/>
      <u val="single"/>
      <sz val="14"/>
      <name val="AngsanaUPC"/>
      <family val="1"/>
    </font>
    <font>
      <sz val="14"/>
      <color indexed="10"/>
      <name val="Angsana New"/>
      <family val="0"/>
    </font>
    <font>
      <b/>
      <u val="single"/>
      <sz val="16"/>
      <name val="Angsana New"/>
      <family val="1"/>
    </font>
    <font>
      <b/>
      <sz val="12"/>
      <name val="Angsana New"/>
      <family val="1"/>
    </font>
    <font>
      <sz val="16"/>
      <name val="Wingdings"/>
      <family val="0"/>
    </font>
    <font>
      <u val="single"/>
      <sz val="16"/>
      <color indexed="12"/>
      <name val="Cordia New"/>
      <family val="0"/>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style="dotted"/>
    </border>
    <border>
      <left style="thin"/>
      <right style="thin"/>
      <top style="dotted"/>
      <bottom style="dotted"/>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style="thin"/>
      <right style="thin"/>
      <top>
        <color indexed="63"/>
      </top>
      <bottom style="dotted"/>
    </border>
  </borders>
  <cellStyleXfs count="7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top"/>
      <protection/>
    </xf>
    <xf numFmtId="0" fontId="0" fillId="0" borderId="0">
      <alignment/>
      <protection/>
    </xf>
    <xf numFmtId="0" fontId="48" fillId="20"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1" borderId="2" applyNumberFormat="0" applyAlignment="0" applyProtection="0"/>
    <xf numFmtId="0" fontId="53" fillId="0" borderId="3" applyNumberFormat="0" applyFill="0" applyAlignment="0" applyProtection="0"/>
    <xf numFmtId="0" fontId="54" fillId="22" borderId="0" applyNumberFormat="0" applyBorder="0" applyAlignment="0" applyProtection="0"/>
    <xf numFmtId="0" fontId="6" fillId="0" borderId="0" applyNumberFormat="0">
      <alignment/>
      <protection/>
    </xf>
    <xf numFmtId="0" fontId="6" fillId="0" borderId="0">
      <alignment/>
      <protection/>
    </xf>
    <xf numFmtId="0" fontId="6" fillId="0" borderId="0">
      <alignment/>
      <protection/>
    </xf>
    <xf numFmtId="0" fontId="15" fillId="0" borderId="0">
      <alignment/>
      <protection/>
    </xf>
    <xf numFmtId="0" fontId="55" fillId="23" borderId="1" applyNumberFormat="0" applyAlignment="0" applyProtection="0"/>
    <xf numFmtId="0" fontId="56" fillId="24" borderId="0" applyNumberFormat="0" applyBorder="0" applyAlignment="0" applyProtection="0"/>
    <xf numFmtId="9" fontId="0" fillId="0" borderId="0" applyFont="0" applyFill="0" applyBorder="0" applyAlignment="0" applyProtection="0"/>
    <xf numFmtId="0" fontId="57" fillId="0" borderId="4" applyNumberFormat="0" applyFill="0" applyAlignment="0" applyProtection="0"/>
    <xf numFmtId="0" fontId="58"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59" fillId="20" borderId="5" applyNumberFormat="0" applyAlignment="0" applyProtection="0"/>
    <xf numFmtId="0" fontId="0" fillId="32" borderId="6" applyNumberFormat="0" applyFont="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cellStyleXfs>
  <cellXfs count="558">
    <xf numFmtId="0" fontId="0" fillId="0" borderId="0" xfId="0" applyAlignment="1">
      <alignment/>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11" fillId="0" borderId="0" xfId="36" applyFont="1" applyBorder="1">
      <alignment/>
      <protection/>
    </xf>
    <xf numFmtId="0" fontId="11" fillId="0" borderId="0" xfId="36" applyFont="1" applyBorder="1" applyAlignment="1">
      <alignment horizontal="center"/>
      <protection/>
    </xf>
    <xf numFmtId="0" fontId="11" fillId="0" borderId="10" xfId="36" applyFont="1" applyBorder="1" applyAlignment="1">
      <alignment/>
      <protection/>
    </xf>
    <xf numFmtId="0" fontId="11" fillId="0" borderId="11" xfId="36" applyFont="1" applyBorder="1" applyAlignment="1">
      <alignment/>
      <protection/>
    </xf>
    <xf numFmtId="0" fontId="11" fillId="0" borderId="0" xfId="36" applyFont="1" applyBorder="1" applyAlignment="1">
      <alignment/>
      <protection/>
    </xf>
    <xf numFmtId="0" fontId="11" fillId="33" borderId="12" xfId="36" applyFont="1" applyFill="1" applyBorder="1" applyAlignment="1">
      <alignment horizontal="left"/>
      <protection/>
    </xf>
    <xf numFmtId="0" fontId="11" fillId="33" borderId="10" xfId="36" applyFont="1" applyFill="1" applyBorder="1" applyAlignment="1">
      <alignment horizontal="left"/>
      <protection/>
    </xf>
    <xf numFmtId="0" fontId="11" fillId="33" borderId="10" xfId="36" applyFont="1" applyFill="1" applyBorder="1" applyAlignment="1">
      <alignment/>
      <protection/>
    </xf>
    <xf numFmtId="0" fontId="11" fillId="33" borderId="10" xfId="36" applyFont="1" applyFill="1" applyBorder="1" applyAlignment="1">
      <alignment horizontal="right"/>
      <protection/>
    </xf>
    <xf numFmtId="0" fontId="11" fillId="33" borderId="10" xfId="36" applyFont="1" applyFill="1" applyBorder="1" applyAlignment="1">
      <alignment horizontal="center"/>
      <protection/>
    </xf>
    <xf numFmtId="0" fontId="12" fillId="0" borderId="0" xfId="36" applyFont="1" applyBorder="1" applyAlignment="1">
      <alignment/>
      <protection/>
    </xf>
    <xf numFmtId="0" fontId="0" fillId="33" borderId="13" xfId="36" applyFont="1" applyFill="1" applyBorder="1" applyAlignment="1">
      <alignment horizontal="left"/>
      <protection/>
    </xf>
    <xf numFmtId="2" fontId="0" fillId="0" borderId="13" xfId="36" applyNumberFormat="1" applyFont="1" applyFill="1" applyBorder="1" applyAlignment="1">
      <alignment horizontal="center"/>
      <protection/>
    </xf>
    <xf numFmtId="2" fontId="0" fillId="0" borderId="12" xfId="36" applyNumberFormat="1" applyFont="1" applyFill="1" applyBorder="1" applyAlignment="1">
      <alignment horizontal="center"/>
      <protection/>
    </xf>
    <xf numFmtId="0" fontId="4" fillId="33" borderId="13" xfId="36" applyFont="1" applyFill="1" applyBorder="1" applyAlignment="1">
      <alignment horizontal="center"/>
      <protection/>
    </xf>
    <xf numFmtId="2" fontId="4" fillId="33" borderId="12" xfId="36" applyNumberFormat="1" applyFont="1" applyFill="1" applyBorder="1" applyAlignment="1">
      <alignment horizontal="center"/>
      <protection/>
    </xf>
    <xf numFmtId="2" fontId="4" fillId="33" borderId="13" xfId="36" applyNumberFormat="1" applyFont="1" applyFill="1" applyBorder="1" applyAlignment="1">
      <alignment horizontal="center"/>
      <protection/>
    </xf>
    <xf numFmtId="2" fontId="4" fillId="0" borderId="13" xfId="36" applyNumberFormat="1" applyFont="1" applyFill="1" applyBorder="1" applyAlignment="1">
      <alignment horizontal="center"/>
      <protection/>
    </xf>
    <xf numFmtId="0" fontId="10" fillId="33" borderId="0" xfId="36" applyFont="1" applyFill="1" applyBorder="1">
      <alignment/>
      <protection/>
    </xf>
    <xf numFmtId="0" fontId="11" fillId="33" borderId="10" xfId="36" applyFont="1" applyFill="1" applyBorder="1">
      <alignment/>
      <protection/>
    </xf>
    <xf numFmtId="0" fontId="11" fillId="33" borderId="0" xfId="36" applyFont="1" applyFill="1" applyBorder="1">
      <alignment/>
      <protection/>
    </xf>
    <xf numFmtId="0" fontId="11" fillId="33" borderId="14" xfId="36" applyFont="1" applyFill="1" applyBorder="1">
      <alignment/>
      <protection/>
    </xf>
    <xf numFmtId="0" fontId="11" fillId="33" borderId="15" xfId="36" applyFont="1" applyFill="1" applyBorder="1">
      <alignment/>
      <protection/>
    </xf>
    <xf numFmtId="0" fontId="11" fillId="0" borderId="0" xfId="36" applyFont="1" applyBorder="1" applyAlignment="1">
      <alignment horizontal="left"/>
      <protection/>
    </xf>
    <xf numFmtId="0" fontId="11" fillId="0" borderId="0" xfId="36" applyFont="1" applyBorder="1" applyAlignment="1">
      <alignment horizontal="right"/>
      <protection/>
    </xf>
    <xf numFmtId="0" fontId="9" fillId="0" borderId="0" xfId="36" applyFont="1" applyBorder="1" applyAlignment="1">
      <alignment horizontal="centerContinuous"/>
      <protection/>
    </xf>
    <xf numFmtId="0" fontId="8" fillId="33" borderId="12" xfId="36" applyFont="1" applyFill="1" applyBorder="1" applyAlignment="1">
      <alignment horizontal="left"/>
      <protection/>
    </xf>
    <xf numFmtId="0" fontId="6" fillId="33" borderId="10" xfId="36" applyFill="1" applyBorder="1" applyAlignment="1">
      <alignment/>
      <protection/>
    </xf>
    <xf numFmtId="0" fontId="6" fillId="33" borderId="10" xfId="36" applyFill="1" applyBorder="1" applyAlignment="1">
      <alignment horizontal="left"/>
      <protection/>
    </xf>
    <xf numFmtId="0" fontId="10" fillId="0" borderId="16" xfId="36" applyFont="1" applyBorder="1" applyAlignment="1">
      <alignment horizontal="right"/>
      <protection/>
    </xf>
    <xf numFmtId="0" fontId="11" fillId="33" borderId="11" xfId="36" applyFont="1" applyFill="1" applyBorder="1" applyAlignment="1">
      <alignment horizontal="right"/>
      <protection/>
    </xf>
    <xf numFmtId="0" fontId="8" fillId="0" borderId="0" xfId="38" applyFont="1" applyBorder="1" applyAlignment="1">
      <alignment horizontal="centerContinuous" vertical="top"/>
      <protection/>
    </xf>
    <xf numFmtId="0" fontId="14" fillId="0" borderId="0" xfId="38" applyFont="1" applyBorder="1" applyAlignment="1">
      <alignment horizontal="right" vertical="top"/>
      <protection/>
    </xf>
    <xf numFmtId="0" fontId="6" fillId="0" borderId="0" xfId="38">
      <alignment/>
      <protection/>
    </xf>
    <xf numFmtId="0" fontId="11" fillId="0" borderId="0" xfId="38" applyFont="1" applyBorder="1" applyAlignment="1">
      <alignment vertical="top"/>
      <protection/>
    </xf>
    <xf numFmtId="0" fontId="11" fillId="0" borderId="0" xfId="38" applyFont="1" applyBorder="1" applyAlignment="1">
      <alignment horizontal="left" vertical="top"/>
      <protection/>
    </xf>
    <xf numFmtId="0" fontId="8" fillId="33" borderId="12" xfId="38" applyFont="1" applyFill="1" applyBorder="1" applyAlignment="1">
      <alignment horizontal="left" vertical="top"/>
      <protection/>
    </xf>
    <xf numFmtId="0" fontId="0" fillId="33" borderId="10" xfId="38" applyFont="1" applyFill="1" applyBorder="1" applyAlignment="1">
      <alignment vertical="top"/>
      <protection/>
    </xf>
    <xf numFmtId="0" fontId="0" fillId="33" borderId="11" xfId="38" applyFont="1" applyFill="1" applyBorder="1" applyAlignment="1">
      <alignment vertical="top"/>
      <protection/>
    </xf>
    <xf numFmtId="0" fontId="11" fillId="33" borderId="12" xfId="38" applyFont="1" applyFill="1" applyBorder="1" applyAlignment="1">
      <alignment vertical="top"/>
      <protection/>
    </xf>
    <xf numFmtId="0" fontId="11" fillId="33" borderId="10" xfId="38" applyFont="1" applyFill="1" applyBorder="1" applyAlignment="1">
      <alignment horizontal="right" vertical="top"/>
      <protection/>
    </xf>
    <xf numFmtId="0" fontId="11" fillId="33" borderId="11" xfId="38" applyFont="1" applyFill="1" applyBorder="1" applyAlignment="1">
      <alignment horizontal="right" vertical="top"/>
      <protection/>
    </xf>
    <xf numFmtId="0" fontId="10" fillId="33" borderId="13" xfId="38" applyFont="1" applyFill="1" applyBorder="1" applyAlignment="1">
      <alignment horizontal="centerContinuous" vertical="top" wrapText="1"/>
      <protection/>
    </xf>
    <xf numFmtId="0" fontId="10" fillId="33" borderId="13" xfId="38" applyFont="1" applyFill="1" applyBorder="1" applyAlignment="1">
      <alignment horizontal="center" vertical="top" wrapText="1"/>
      <protection/>
    </xf>
    <xf numFmtId="0" fontId="11" fillId="0" borderId="0" xfId="38" applyFont="1">
      <alignment/>
      <protection/>
    </xf>
    <xf numFmtId="0" fontId="10" fillId="33" borderId="12" xfId="38" applyFont="1" applyFill="1" applyBorder="1" applyAlignment="1">
      <alignment horizontal="left" vertical="top"/>
      <protection/>
    </xf>
    <xf numFmtId="0" fontId="10" fillId="33" borderId="10" xfId="38" applyFont="1" applyFill="1" applyBorder="1" applyAlignment="1">
      <alignment horizontal="left" vertical="top"/>
      <protection/>
    </xf>
    <xf numFmtId="0" fontId="10" fillId="33" borderId="10" xfId="38" applyFont="1" applyFill="1" applyBorder="1" applyAlignment="1">
      <alignment vertical="top" wrapText="1"/>
      <protection/>
    </xf>
    <xf numFmtId="0" fontId="10" fillId="33" borderId="11" xfId="38" applyFont="1" applyFill="1" applyBorder="1" applyAlignment="1">
      <alignment horizontal="left" vertical="top"/>
      <protection/>
    </xf>
    <xf numFmtId="0" fontId="11" fillId="0" borderId="0" xfId="38" applyFont="1" applyFill="1" applyBorder="1" applyAlignment="1">
      <alignment vertical="top" wrapText="1"/>
      <protection/>
    </xf>
    <xf numFmtId="0" fontId="10" fillId="0" borderId="0" xfId="38" applyFont="1" applyFill="1" applyBorder="1" applyAlignment="1">
      <alignment horizontal="center" vertical="top" wrapText="1"/>
      <protection/>
    </xf>
    <xf numFmtId="0" fontId="11" fillId="0" borderId="0" xfId="38" applyFont="1" applyFill="1" applyBorder="1" applyAlignment="1">
      <alignment horizontal="right" vertical="top" wrapText="1"/>
      <protection/>
    </xf>
    <xf numFmtId="0" fontId="11" fillId="0" borderId="0" xfId="38" applyFont="1" applyFill="1" applyBorder="1" applyAlignment="1">
      <alignment horizontal="right" vertical="top"/>
      <protection/>
    </xf>
    <xf numFmtId="0" fontId="11" fillId="0" borderId="0" xfId="38" applyFont="1" applyFill="1" applyBorder="1" applyAlignment="1">
      <alignment horizontal="left" vertical="top"/>
      <protection/>
    </xf>
    <xf numFmtId="0" fontId="11" fillId="0" borderId="0" xfId="38" applyFont="1" applyFill="1" applyBorder="1" applyAlignment="1">
      <alignment vertical="top"/>
      <protection/>
    </xf>
    <xf numFmtId="0" fontId="0" fillId="0" borderId="0" xfId="38" applyFont="1">
      <alignment/>
      <protection/>
    </xf>
    <xf numFmtId="0" fontId="11" fillId="0" borderId="0" xfId="38" applyFont="1" applyAlignment="1">
      <alignment horizontal="right"/>
      <protection/>
    </xf>
    <xf numFmtId="0" fontId="11" fillId="0" borderId="0" xfId="39" applyFont="1" applyBorder="1" applyAlignment="1">
      <alignment horizontal="left" vertical="top" wrapText="1"/>
      <protection/>
    </xf>
    <xf numFmtId="0" fontId="11" fillId="0" borderId="14" xfId="39" applyFont="1" applyBorder="1" applyAlignment="1">
      <alignment horizontal="left"/>
      <protection/>
    </xf>
    <xf numFmtId="0" fontId="11" fillId="0" borderId="0" xfId="39" applyFont="1" applyBorder="1" applyAlignment="1">
      <alignment horizontal="left" vertical="top"/>
      <protection/>
    </xf>
    <xf numFmtId="0" fontId="11" fillId="0" borderId="0" xfId="39" applyFont="1" applyBorder="1" applyAlignment="1">
      <alignment vertical="top" wrapText="1"/>
      <protection/>
    </xf>
    <xf numFmtId="0" fontId="0" fillId="0" borderId="0" xfId="39" applyFont="1">
      <alignment/>
      <protection/>
    </xf>
    <xf numFmtId="0" fontId="11" fillId="0" borderId="0" xfId="39" applyFont="1" applyBorder="1">
      <alignment/>
      <protection/>
    </xf>
    <xf numFmtId="0" fontId="0" fillId="0" borderId="11" xfId="39" applyFont="1" applyBorder="1">
      <alignment/>
      <protection/>
    </xf>
    <xf numFmtId="0" fontId="11" fillId="33" borderId="12" xfId="39" applyFont="1" applyFill="1" applyBorder="1" applyAlignment="1">
      <alignment horizontal="left"/>
      <protection/>
    </xf>
    <xf numFmtId="0" fontId="11" fillId="33" borderId="10" xfId="39" applyFont="1" applyFill="1" applyBorder="1" applyAlignment="1">
      <alignment/>
      <protection/>
    </xf>
    <xf numFmtId="0" fontId="11" fillId="33" borderId="10" xfId="39" applyFont="1" applyFill="1" applyBorder="1" applyAlignment="1">
      <alignment horizontal="right"/>
      <protection/>
    </xf>
    <xf numFmtId="4" fontId="11" fillId="33" borderId="10" xfId="39" applyNumberFormat="1" applyFont="1" applyFill="1" applyBorder="1" applyAlignment="1">
      <alignment horizontal="right"/>
      <protection/>
    </xf>
    <xf numFmtId="0" fontId="11" fillId="33" borderId="12" xfId="39" applyFont="1" applyFill="1" applyBorder="1">
      <alignment/>
      <protection/>
    </xf>
    <xf numFmtId="0" fontId="11" fillId="33" borderId="10" xfId="39" applyFont="1" applyFill="1" applyBorder="1">
      <alignment/>
      <protection/>
    </xf>
    <xf numFmtId="0" fontId="11" fillId="0" borderId="14" xfId="39" applyFont="1" applyBorder="1" applyAlignment="1">
      <alignment horizontal="right"/>
      <protection/>
    </xf>
    <xf numFmtId="0" fontId="11" fillId="0" borderId="0" xfId="39" applyFont="1" applyBorder="1" applyAlignment="1">
      <alignment horizontal="right" vertical="top"/>
      <protection/>
    </xf>
    <xf numFmtId="0" fontId="0" fillId="0" borderId="10" xfId="39" applyFont="1" applyBorder="1">
      <alignment/>
      <protection/>
    </xf>
    <xf numFmtId="0" fontId="10" fillId="33" borderId="13" xfId="39" applyFont="1" applyFill="1" applyBorder="1" applyAlignment="1">
      <alignment horizontal="center" vertical="center" wrapText="1"/>
      <protection/>
    </xf>
    <xf numFmtId="0" fontId="10" fillId="33" borderId="15" xfId="39" applyFont="1" applyFill="1" applyBorder="1" applyAlignment="1">
      <alignment horizontal="center" vertical="center" wrapText="1"/>
      <protection/>
    </xf>
    <xf numFmtId="0" fontId="8" fillId="0" borderId="0" xfId="39" applyFont="1" applyBorder="1" applyAlignment="1">
      <alignment horizontal="centerContinuous"/>
      <protection/>
    </xf>
    <xf numFmtId="0" fontId="9" fillId="0" borderId="0" xfId="39" applyFont="1" applyAlignment="1">
      <alignment horizontal="centerContinuous"/>
      <protection/>
    </xf>
    <xf numFmtId="0" fontId="11" fillId="0" borderId="13" xfId="39" applyFont="1" applyBorder="1" applyAlignment="1">
      <alignment vertical="top" wrapText="1"/>
      <protection/>
    </xf>
    <xf numFmtId="0" fontId="11" fillId="33" borderId="13" xfId="39" applyFont="1" applyFill="1" applyBorder="1" applyAlignment="1">
      <alignment horizontal="center" vertical="top"/>
      <protection/>
    </xf>
    <xf numFmtId="0" fontId="11" fillId="0" borderId="0" xfId="39" applyFont="1">
      <alignment/>
      <protection/>
    </xf>
    <xf numFmtId="0" fontId="11" fillId="0" borderId="13" xfId="39" applyFont="1" applyBorder="1" applyAlignment="1">
      <alignment horizontal="center" vertical="top" wrapText="1"/>
      <protection/>
    </xf>
    <xf numFmtId="4" fontId="11" fillId="33" borderId="11" xfId="39" applyNumberFormat="1" applyFont="1" applyFill="1" applyBorder="1" applyAlignment="1">
      <alignment horizontal="right"/>
      <protection/>
    </xf>
    <xf numFmtId="0" fontId="11" fillId="33" borderId="14" xfId="39" applyFont="1" applyFill="1" applyBorder="1" applyAlignment="1">
      <alignment horizontal="right"/>
      <protection/>
    </xf>
    <xf numFmtId="0" fontId="0" fillId="0" borderId="14" xfId="39" applyFont="1" applyBorder="1">
      <alignment/>
      <protection/>
    </xf>
    <xf numFmtId="0" fontId="0" fillId="0" borderId="0" xfId="39" applyFont="1" applyAlignment="1">
      <alignment horizontal="centerContinuous"/>
      <protection/>
    </xf>
    <xf numFmtId="0" fontId="10" fillId="33" borderId="11" xfId="39" applyFont="1" applyFill="1" applyBorder="1" applyAlignment="1">
      <alignment horizontal="center" vertical="center" wrapText="1"/>
      <protection/>
    </xf>
    <xf numFmtId="0" fontId="11" fillId="33" borderId="11" xfId="39" applyFont="1" applyFill="1" applyBorder="1" applyAlignment="1">
      <alignment horizontal="right"/>
      <protection/>
    </xf>
    <xf numFmtId="0" fontId="11" fillId="0" borderId="0" xfId="39" applyFont="1" applyBorder="1" applyAlignment="1">
      <alignment horizontal="left"/>
      <protection/>
    </xf>
    <xf numFmtId="0" fontId="11" fillId="0" borderId="0" xfId="39" applyFont="1" applyBorder="1" applyAlignment="1">
      <alignment horizontal="right"/>
      <protection/>
    </xf>
    <xf numFmtId="0" fontId="16" fillId="0" borderId="0" xfId="0" applyFont="1" applyAlignment="1">
      <alignment horizontal="left" vertical="top"/>
    </xf>
    <xf numFmtId="0" fontId="10" fillId="33" borderId="12" xfId="39" applyFont="1" applyFill="1" applyBorder="1" applyAlignment="1">
      <alignment horizontal="center"/>
      <protection/>
    </xf>
    <xf numFmtId="0" fontId="11" fillId="0" borderId="13" xfId="39" applyFont="1" applyBorder="1">
      <alignment/>
      <protection/>
    </xf>
    <xf numFmtId="0" fontId="11" fillId="0" borderId="11" xfId="39" applyFont="1" applyBorder="1" applyAlignment="1">
      <alignment wrapText="1"/>
      <protection/>
    </xf>
    <xf numFmtId="0" fontId="11" fillId="0" borderId="0" xfId="57" applyFont="1" applyBorder="1" applyAlignment="1">
      <alignment vertical="top" wrapText="1"/>
      <protection/>
    </xf>
    <xf numFmtId="0" fontId="11" fillId="33" borderId="0" xfId="57" applyFont="1" applyFill="1" applyBorder="1" applyAlignment="1">
      <alignment vertical="top" wrapText="1"/>
      <protection/>
    </xf>
    <xf numFmtId="0" fontId="10" fillId="0" borderId="17" xfId="57" applyFont="1" applyFill="1" applyBorder="1" applyAlignment="1">
      <alignment horizontal="left" vertical="top"/>
      <protection/>
    </xf>
    <xf numFmtId="0" fontId="10" fillId="0" borderId="16" xfId="57" applyFont="1" applyFill="1" applyBorder="1" applyAlignment="1">
      <alignment horizontal="left" vertical="top"/>
      <protection/>
    </xf>
    <xf numFmtId="0" fontId="11" fillId="0" borderId="0" xfId="55" applyFont="1" applyFill="1">
      <alignment/>
      <protection/>
    </xf>
    <xf numFmtId="0" fontId="11" fillId="0" borderId="10" xfId="55" applyFont="1" applyFill="1" applyBorder="1" applyAlignment="1">
      <alignment/>
      <protection/>
    </xf>
    <xf numFmtId="191" fontId="11" fillId="0" borderId="10" xfId="55" applyNumberFormat="1" applyFont="1" applyFill="1" applyBorder="1" applyAlignment="1">
      <alignment/>
      <protection/>
    </xf>
    <xf numFmtId="0" fontId="11" fillId="0" borderId="18" xfId="55" applyFont="1" applyFill="1" applyBorder="1" applyAlignment="1">
      <alignment/>
      <protection/>
    </xf>
    <xf numFmtId="0" fontId="11" fillId="0" borderId="0" xfId="55" applyFont="1" applyFill="1" applyBorder="1" applyAlignment="1">
      <alignment horizontal="right"/>
      <protection/>
    </xf>
    <xf numFmtId="0" fontId="11" fillId="0" borderId="0" xfId="55" applyFont="1" applyFill="1" applyBorder="1">
      <alignment/>
      <protection/>
    </xf>
    <xf numFmtId="0" fontId="10" fillId="0" borderId="0" xfId="57" applyFont="1" applyFill="1" applyBorder="1" applyAlignment="1">
      <alignment horizontal="left" vertical="top"/>
      <protection/>
    </xf>
    <xf numFmtId="0" fontId="8" fillId="0" borderId="19" xfId="57" applyFont="1" applyFill="1" applyBorder="1" applyAlignment="1">
      <alignment/>
      <protection/>
    </xf>
    <xf numFmtId="0" fontId="8" fillId="0" borderId="14" xfId="57" applyFont="1" applyFill="1" applyBorder="1" applyAlignment="1">
      <alignment/>
      <protection/>
    </xf>
    <xf numFmtId="0" fontId="8" fillId="0" borderId="14" xfId="57" applyFont="1" applyFill="1" applyBorder="1" applyAlignment="1">
      <alignment horizontal="left" vertical="top"/>
      <protection/>
    </xf>
    <xf numFmtId="0" fontId="0" fillId="0" borderId="14" xfId="57" applyFont="1" applyFill="1" applyBorder="1" applyAlignment="1">
      <alignment/>
      <protection/>
    </xf>
    <xf numFmtId="0" fontId="11" fillId="0" borderId="18" xfId="55" applyFont="1" applyFill="1" applyBorder="1" applyAlignment="1">
      <alignment horizontal="left"/>
      <protection/>
    </xf>
    <xf numFmtId="0" fontId="4" fillId="0" borderId="0" xfId="35" applyFont="1" applyBorder="1" applyAlignment="1">
      <alignment horizontal="center" vertical="center" wrapText="1"/>
      <protection/>
    </xf>
    <xf numFmtId="0" fontId="8" fillId="0" borderId="0" xfId="57" applyFont="1" applyBorder="1" applyAlignment="1">
      <alignment vertical="top" wrapText="1"/>
      <protection/>
    </xf>
    <xf numFmtId="0" fontId="8" fillId="0" borderId="0" xfId="57" applyFont="1" applyFill="1" applyBorder="1" applyAlignment="1">
      <alignment vertical="top" wrapText="1"/>
      <protection/>
    </xf>
    <xf numFmtId="0" fontId="8" fillId="0" borderId="0" xfId="57" applyFont="1" applyFill="1" applyBorder="1" applyAlignment="1">
      <alignment horizontal="right" vertical="top"/>
      <protection/>
    </xf>
    <xf numFmtId="0" fontId="8" fillId="0" borderId="15" xfId="57" applyFont="1" applyFill="1" applyBorder="1" applyAlignment="1">
      <alignment horizontal="left" vertical="top"/>
      <protection/>
    </xf>
    <xf numFmtId="0" fontId="10" fillId="0" borderId="20" xfId="57" applyFont="1" applyFill="1" applyBorder="1" applyAlignment="1">
      <alignment horizontal="left" vertical="top"/>
      <protection/>
    </xf>
    <xf numFmtId="0" fontId="8" fillId="0" borderId="0" xfId="57" applyFont="1" applyFill="1" applyBorder="1" applyAlignment="1">
      <alignment horizontal="left" vertical="top"/>
      <protection/>
    </xf>
    <xf numFmtId="0" fontId="0" fillId="0" borderId="0" xfId="39" applyFont="1" applyBorder="1">
      <alignment/>
      <protection/>
    </xf>
    <xf numFmtId="0" fontId="10" fillId="0" borderId="12" xfId="55" applyFont="1" applyFill="1" applyBorder="1" applyAlignment="1">
      <alignment/>
      <protection/>
    </xf>
    <xf numFmtId="0" fontId="11" fillId="0" borderId="11" xfId="55" applyFont="1" applyFill="1" applyBorder="1" applyAlignment="1">
      <alignment horizontal="right"/>
      <protection/>
    </xf>
    <xf numFmtId="0" fontId="11" fillId="0" borderId="10" xfId="55" applyFont="1" applyFill="1" applyBorder="1" applyAlignment="1">
      <alignment horizontal="right"/>
      <protection/>
    </xf>
    <xf numFmtId="0" fontId="0" fillId="0" borderId="0" xfId="42" applyAlignment="1">
      <alignment vertical="top" wrapText="1"/>
      <protection/>
    </xf>
    <xf numFmtId="0" fontId="0" fillId="0" borderId="21" xfId="42" applyBorder="1" applyAlignment="1">
      <alignment horizontal="left" vertical="top"/>
      <protection/>
    </xf>
    <xf numFmtId="0" fontId="0" fillId="0" borderId="21" xfId="42" applyBorder="1" applyAlignment="1">
      <alignment vertical="top"/>
      <protection/>
    </xf>
    <xf numFmtId="0" fontId="0" fillId="0" borderId="0" xfId="42" applyAlignment="1">
      <alignment vertical="top"/>
      <protection/>
    </xf>
    <xf numFmtId="0" fontId="0" fillId="0" borderId="22" xfId="42" applyBorder="1" applyAlignment="1">
      <alignment horizontal="left" vertical="top"/>
      <protection/>
    </xf>
    <xf numFmtId="0" fontId="0" fillId="0" borderId="22" xfId="42" applyBorder="1" applyAlignment="1">
      <alignment vertical="top"/>
      <protection/>
    </xf>
    <xf numFmtId="0" fontId="0" fillId="0" borderId="22" xfId="42" applyFont="1" applyBorder="1" applyAlignment="1">
      <alignment vertical="top"/>
      <protection/>
    </xf>
    <xf numFmtId="0" fontId="0" fillId="0" borderId="0" xfId="42" applyAlignment="1">
      <alignment horizontal="left" vertical="top"/>
      <protection/>
    </xf>
    <xf numFmtId="0" fontId="0" fillId="0" borderId="12" xfId="0" applyBorder="1" applyAlignment="1">
      <alignment horizontal="left"/>
    </xf>
    <xf numFmtId="0" fontId="0" fillId="0" borderId="10" xfId="42" applyBorder="1" applyAlignment="1">
      <alignment vertical="top"/>
      <protection/>
    </xf>
    <xf numFmtId="0" fontId="11" fillId="0" borderId="19" xfId="55" applyFont="1" applyFill="1" applyBorder="1" applyAlignment="1">
      <alignment horizontal="left"/>
      <protection/>
    </xf>
    <xf numFmtId="0" fontId="0" fillId="0" borderId="14" xfId="42" applyBorder="1" applyAlignment="1">
      <alignment vertical="top"/>
      <protection/>
    </xf>
    <xf numFmtId="0" fontId="11" fillId="33" borderId="15" xfId="39" applyFont="1" applyFill="1" applyBorder="1" applyAlignment="1">
      <alignment horizontal="right"/>
      <protection/>
    </xf>
    <xf numFmtId="0" fontId="11" fillId="0" borderId="11" xfId="39" applyFont="1" applyBorder="1" applyAlignment="1">
      <alignment horizontal="right" vertical="top"/>
      <protection/>
    </xf>
    <xf numFmtId="0" fontId="11" fillId="0" borderId="0" xfId="57" applyFont="1" applyFill="1" applyBorder="1" applyAlignment="1">
      <alignment vertical="top" wrapText="1"/>
      <protection/>
    </xf>
    <xf numFmtId="0" fontId="0" fillId="0" borderId="0" xfId="39" applyFont="1" applyFill="1" applyBorder="1">
      <alignment/>
      <protection/>
    </xf>
    <xf numFmtId="0" fontId="0" fillId="0" borderId="0" xfId="39" applyFont="1" applyFill="1">
      <alignment/>
      <protection/>
    </xf>
    <xf numFmtId="0" fontId="8" fillId="0" borderId="0" xfId="57" applyFont="1" applyBorder="1" applyAlignment="1">
      <alignment vertical="top"/>
      <protection/>
    </xf>
    <xf numFmtId="0" fontId="11" fillId="0" borderId="10" xfId="55" applyFont="1" applyFill="1" applyBorder="1" applyAlignment="1">
      <alignment horizontal="left"/>
      <protection/>
    </xf>
    <xf numFmtId="0" fontId="10" fillId="0" borderId="10" xfId="55" applyFont="1" applyFill="1" applyBorder="1" applyAlignment="1">
      <alignment horizontal="right"/>
      <protection/>
    </xf>
    <xf numFmtId="0" fontId="0" fillId="0" borderId="0" xfId="39" applyFont="1" applyAlignment="1">
      <alignment/>
      <protection/>
    </xf>
    <xf numFmtId="0" fontId="0" fillId="0" borderId="23" xfId="42" applyBorder="1" applyAlignment="1">
      <alignment horizontal="left" textRotation="90" wrapText="1"/>
      <protection/>
    </xf>
    <xf numFmtId="0" fontId="0" fillId="0" borderId="23" xfId="42" applyBorder="1" applyAlignment="1">
      <alignment wrapText="1"/>
      <protection/>
    </xf>
    <xf numFmtId="0" fontId="0" fillId="0" borderId="21" xfId="42" applyFont="1" applyBorder="1" applyAlignment="1">
      <alignment vertical="top"/>
      <protection/>
    </xf>
    <xf numFmtId="0" fontId="0" fillId="0" borderId="23" xfId="42" applyFont="1" applyBorder="1" applyAlignment="1">
      <alignment horizontal="center" textRotation="90" wrapText="1"/>
      <protection/>
    </xf>
    <xf numFmtId="0" fontId="0" fillId="0" borderId="23" xfId="42" applyBorder="1" applyAlignment="1">
      <alignment horizontal="center" textRotation="90" wrapText="1"/>
      <protection/>
    </xf>
    <xf numFmtId="0" fontId="0" fillId="0" borderId="21" xfId="42" applyBorder="1" applyAlignment="1">
      <alignment horizontal="center" vertical="top"/>
      <protection/>
    </xf>
    <xf numFmtId="0" fontId="0" fillId="0" borderId="22" xfId="42" applyBorder="1" applyAlignment="1">
      <alignment horizontal="center" vertical="top"/>
      <protection/>
    </xf>
    <xf numFmtId="0" fontId="0" fillId="0" borderId="21" xfId="42" applyFont="1" applyBorder="1" applyAlignment="1">
      <alignment horizontal="center" vertical="top"/>
      <protection/>
    </xf>
    <xf numFmtId="0" fontId="19" fillId="0" borderId="0" xfId="57" applyFont="1" applyFill="1" applyBorder="1" applyAlignment="1">
      <alignment horizontal="right" vertical="top"/>
      <protection/>
    </xf>
    <xf numFmtId="0" fontId="11" fillId="33" borderId="17" xfId="36" applyFont="1" applyFill="1" applyBorder="1" applyAlignment="1">
      <alignment horizontal="left"/>
      <protection/>
    </xf>
    <xf numFmtId="0" fontId="8" fillId="0" borderId="0" xfId="57" applyFont="1" applyBorder="1" applyAlignment="1">
      <alignment horizontal="center" vertical="top" wrapText="1"/>
      <protection/>
    </xf>
    <xf numFmtId="0" fontId="8" fillId="0" borderId="14" xfId="57" applyFont="1" applyFill="1" applyBorder="1" applyAlignment="1">
      <alignment horizontal="center" vertical="top"/>
      <protection/>
    </xf>
    <xf numFmtId="0" fontId="11" fillId="0" borderId="10" xfId="55" applyFont="1" applyFill="1" applyBorder="1" applyAlignment="1">
      <alignment horizontal="center"/>
      <protection/>
    </xf>
    <xf numFmtId="0" fontId="0" fillId="0" borderId="0" xfId="57" applyFont="1" applyBorder="1" applyAlignment="1">
      <alignment vertical="top" wrapText="1"/>
      <protection/>
    </xf>
    <xf numFmtId="0" fontId="0" fillId="0" borderId="0" xfId="57" applyFont="1" applyBorder="1" applyAlignment="1">
      <alignment horizontal="center" vertical="top" wrapText="1"/>
      <protection/>
    </xf>
    <xf numFmtId="49" fontId="0" fillId="0" borderId="0" xfId="57" applyNumberFormat="1" applyFont="1" applyBorder="1" applyAlignment="1">
      <alignment vertical="top" wrapText="1"/>
      <protection/>
    </xf>
    <xf numFmtId="191" fontId="0" fillId="0" borderId="0" xfId="57" applyNumberFormat="1" applyFont="1" applyBorder="1" applyAlignment="1">
      <alignment horizontal="center" vertical="top" wrapText="1"/>
      <protection/>
    </xf>
    <xf numFmtId="192" fontId="0" fillId="0" borderId="0" xfId="57" applyNumberFormat="1" applyFont="1" applyBorder="1" applyAlignment="1">
      <alignment horizontal="center" vertical="top" wrapText="1"/>
      <protection/>
    </xf>
    <xf numFmtId="0" fontId="17" fillId="0" borderId="0" xfId="36" applyFont="1" applyBorder="1" applyAlignment="1">
      <alignment horizontal="centerContinuous"/>
      <protection/>
    </xf>
    <xf numFmtId="192" fontId="0" fillId="0" borderId="13" xfId="36" applyNumberFormat="1" applyFont="1" applyFill="1" applyBorder="1" applyAlignment="1">
      <alignment horizontal="center"/>
      <protection/>
    </xf>
    <xf numFmtId="0" fontId="4" fillId="33" borderId="12" xfId="36" applyFont="1" applyFill="1" applyBorder="1" applyAlignment="1">
      <alignment horizontal="centerContinuous" vertical="center" wrapText="1"/>
      <protection/>
    </xf>
    <xf numFmtId="0" fontId="4" fillId="33" borderId="10" xfId="36" applyFont="1" applyFill="1" applyBorder="1" applyAlignment="1">
      <alignment horizontal="centerContinuous" vertical="center" wrapText="1"/>
      <protection/>
    </xf>
    <xf numFmtId="0" fontId="4" fillId="33" borderId="12" xfId="36" applyFont="1" applyFill="1" applyBorder="1" applyAlignment="1">
      <alignment horizontal="center" vertical="center" wrapText="1"/>
      <protection/>
    </xf>
    <xf numFmtId="0" fontId="4" fillId="33" borderId="19" xfId="36" applyFont="1" applyFill="1" applyBorder="1" applyAlignment="1">
      <alignment horizontal="centerContinuous" vertical="center"/>
      <protection/>
    </xf>
    <xf numFmtId="0" fontId="4" fillId="33" borderId="14" xfId="36" applyFont="1" applyFill="1" applyBorder="1" applyAlignment="1">
      <alignment horizontal="centerContinuous" vertical="center"/>
      <protection/>
    </xf>
    <xf numFmtId="192" fontId="4" fillId="0" borderId="13" xfId="36" applyNumberFormat="1" applyFont="1" applyFill="1" applyBorder="1" applyAlignment="1">
      <alignment horizontal="center"/>
      <protection/>
    </xf>
    <xf numFmtId="0" fontId="4" fillId="33" borderId="19" xfId="0" applyFont="1" applyFill="1" applyBorder="1" applyAlignment="1">
      <alignment horizontal="left"/>
    </xf>
    <xf numFmtId="0" fontId="0" fillId="33" borderId="14" xfId="0" applyFont="1" applyFill="1" applyBorder="1" applyAlignment="1">
      <alignment horizontal="lef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horizontal="left"/>
    </xf>
    <xf numFmtId="0" fontId="0" fillId="33" borderId="0" xfId="0" applyFont="1" applyFill="1" applyBorder="1" applyAlignment="1">
      <alignment horizontal="left"/>
    </xf>
    <xf numFmtId="0" fontId="0" fillId="33" borderId="17" xfId="0" applyFont="1" applyFill="1" applyBorder="1" applyAlignment="1">
      <alignment horizontal="left"/>
    </xf>
    <xf numFmtId="0" fontId="0" fillId="33" borderId="16" xfId="0" applyFont="1" applyFill="1" applyBorder="1" applyAlignment="1">
      <alignment horizontal="left"/>
    </xf>
    <xf numFmtId="0" fontId="0" fillId="33" borderId="16" xfId="0" applyFont="1" applyFill="1" applyBorder="1" applyAlignment="1">
      <alignment/>
    </xf>
    <xf numFmtId="0" fontId="0" fillId="33" borderId="0" xfId="0" applyFont="1" applyFill="1" applyBorder="1" applyAlignment="1">
      <alignment horizontal="left" wrapText="1"/>
    </xf>
    <xf numFmtId="0" fontId="0" fillId="33" borderId="24" xfId="0" applyFont="1" applyFill="1" applyBorder="1" applyAlignment="1">
      <alignment horizontal="left" wrapText="1"/>
    </xf>
    <xf numFmtId="0" fontId="0" fillId="33" borderId="15" xfId="0" applyFont="1" applyFill="1" applyBorder="1" applyAlignment="1">
      <alignment/>
    </xf>
    <xf numFmtId="0" fontId="0" fillId="33" borderId="24" xfId="0" applyFont="1" applyFill="1" applyBorder="1" applyAlignment="1">
      <alignment/>
    </xf>
    <xf numFmtId="0" fontId="0" fillId="33" borderId="20" xfId="0" applyFont="1" applyFill="1" applyBorder="1" applyAlignment="1">
      <alignment/>
    </xf>
    <xf numFmtId="0" fontId="11" fillId="33" borderId="16" xfId="36" applyFont="1" applyFill="1" applyBorder="1" applyAlignment="1">
      <alignment horizontal="left"/>
      <protection/>
    </xf>
    <xf numFmtId="0" fontId="11" fillId="33" borderId="16" xfId="36" applyFont="1" applyFill="1" applyBorder="1" applyAlignment="1">
      <alignment/>
      <protection/>
    </xf>
    <xf numFmtId="0" fontId="11" fillId="33" borderId="16" xfId="36" applyFont="1" applyFill="1" applyBorder="1" applyAlignment="1">
      <alignment horizontal="right"/>
      <protection/>
    </xf>
    <xf numFmtId="0" fontId="11" fillId="33" borderId="20" xfId="36" applyFont="1" applyFill="1" applyBorder="1" applyAlignment="1">
      <alignment horizontal="right"/>
      <protection/>
    </xf>
    <xf numFmtId="0" fontId="8" fillId="33" borderId="19" xfId="36" applyFont="1" applyFill="1" applyBorder="1" applyAlignment="1">
      <alignment horizontal="left"/>
      <protection/>
    </xf>
    <xf numFmtId="0" fontId="14" fillId="0" borderId="0" xfId="36" applyFont="1" applyBorder="1" applyAlignment="1">
      <alignment horizontal="right" vertical="top"/>
      <protection/>
    </xf>
    <xf numFmtId="0" fontId="10" fillId="0" borderId="11" xfId="55" applyFont="1" applyFill="1" applyBorder="1" applyAlignment="1">
      <alignment horizontal="right"/>
      <protection/>
    </xf>
    <xf numFmtId="192" fontId="0" fillId="0" borderId="21" xfId="42" applyNumberFormat="1" applyBorder="1" applyAlignment="1">
      <alignment horizontal="center" vertical="top"/>
      <protection/>
    </xf>
    <xf numFmtId="192" fontId="0" fillId="0" borderId="22" xfId="42" applyNumberFormat="1" applyBorder="1" applyAlignment="1">
      <alignment horizontal="center" vertical="top"/>
      <protection/>
    </xf>
    <xf numFmtId="0" fontId="11" fillId="33" borderId="12" xfId="38" applyFont="1" applyFill="1" applyBorder="1" applyAlignment="1">
      <alignment horizontal="left" vertical="top" wrapText="1"/>
      <protection/>
    </xf>
    <xf numFmtId="0" fontId="11" fillId="33" borderId="10" xfId="38" applyFont="1" applyFill="1" applyBorder="1" applyAlignment="1">
      <alignment horizontal="left" vertical="top" wrapText="1"/>
      <protection/>
    </xf>
    <xf numFmtId="0" fontId="0" fillId="33" borderId="10" xfId="38" applyFont="1" applyFill="1" applyBorder="1" applyAlignment="1">
      <alignment vertical="top" wrapText="1"/>
      <protection/>
    </xf>
    <xf numFmtId="0" fontId="11" fillId="33" borderId="11" xfId="38" applyFont="1" applyFill="1" applyBorder="1" applyAlignment="1">
      <alignment horizontal="left" vertical="top" wrapText="1"/>
      <protection/>
    </xf>
    <xf numFmtId="0" fontId="6" fillId="0" borderId="0" xfId="36" applyBorder="1">
      <alignment/>
      <protection/>
    </xf>
    <xf numFmtId="0" fontId="10" fillId="33" borderId="13" xfId="38" applyFont="1" applyFill="1" applyBorder="1" applyAlignment="1">
      <alignment horizontal="center" textRotation="90" wrapText="1"/>
      <protection/>
    </xf>
    <xf numFmtId="49" fontId="11" fillId="33" borderId="13" xfId="38" applyNumberFormat="1" applyFont="1" applyFill="1" applyBorder="1" applyAlignment="1">
      <alignment vertical="top"/>
      <protection/>
    </xf>
    <xf numFmtId="0" fontId="11" fillId="33" borderId="13" xfId="38" applyFont="1" applyFill="1" applyBorder="1" applyAlignment="1">
      <alignment vertical="top"/>
      <protection/>
    </xf>
    <xf numFmtId="0" fontId="11" fillId="0" borderId="13" xfId="38" applyNumberFormat="1" applyFont="1" applyBorder="1" applyAlignment="1">
      <alignment horizontal="center"/>
      <protection/>
    </xf>
    <xf numFmtId="0" fontId="11" fillId="0" borderId="13" xfId="38" applyNumberFormat="1" applyFont="1" applyFill="1" applyBorder="1" applyAlignment="1">
      <alignment horizontal="center"/>
      <protection/>
    </xf>
    <xf numFmtId="0" fontId="10" fillId="0" borderId="13" xfId="38" applyNumberFormat="1" applyFont="1" applyBorder="1" applyAlignment="1">
      <alignment horizontal="center"/>
      <protection/>
    </xf>
    <xf numFmtId="192" fontId="11" fillId="33" borderId="13" xfId="38" applyNumberFormat="1" applyFont="1" applyFill="1" applyBorder="1" applyAlignment="1">
      <alignment horizontal="center" vertical="top" wrapText="1"/>
      <protection/>
    </xf>
    <xf numFmtId="192" fontId="10" fillId="33" borderId="23" xfId="38" applyNumberFormat="1" applyFont="1" applyFill="1" applyBorder="1" applyAlignment="1">
      <alignment horizontal="center" vertical="top" wrapText="1"/>
      <protection/>
    </xf>
    <xf numFmtId="0" fontId="10" fillId="33" borderId="13" xfId="38" applyFont="1" applyFill="1" applyBorder="1" applyAlignment="1">
      <alignment horizontal="center" vertical="center" textRotation="90" wrapText="1"/>
      <protection/>
    </xf>
    <xf numFmtId="49" fontId="10" fillId="33" borderId="13" xfId="38" applyNumberFormat="1" applyFont="1" applyFill="1" applyBorder="1" applyAlignment="1">
      <alignment horizontal="center" vertical="center" wrapText="1"/>
      <protection/>
    </xf>
    <xf numFmtId="0" fontId="11" fillId="0" borderId="0" xfId="0" applyFont="1" applyAlignment="1">
      <alignment/>
    </xf>
    <xf numFmtId="0" fontId="14" fillId="0" borderId="0" xfId="38" applyFont="1" applyBorder="1" applyAlignment="1">
      <alignment horizontal="centerContinuous" vertical="top"/>
      <protection/>
    </xf>
    <xf numFmtId="0" fontId="21" fillId="0" borderId="14" xfId="58" applyFont="1" applyBorder="1">
      <alignment/>
      <protection/>
    </xf>
    <xf numFmtId="0" fontId="11" fillId="0" borderId="14" xfId="0" applyFont="1" applyBorder="1" applyAlignment="1">
      <alignment/>
    </xf>
    <xf numFmtId="0" fontId="11" fillId="0" borderId="15" xfId="0" applyFont="1" applyBorder="1" applyAlignment="1">
      <alignment/>
    </xf>
    <xf numFmtId="0" fontId="11" fillId="0" borderId="0" xfId="0" applyFont="1" applyBorder="1" applyAlignment="1">
      <alignment horizontal="justify"/>
    </xf>
    <xf numFmtId="0" fontId="21" fillId="0" borderId="0" xfId="58" applyFont="1" applyBorder="1">
      <alignment/>
      <protection/>
    </xf>
    <xf numFmtId="0" fontId="11" fillId="0" borderId="0" xfId="0" applyFont="1" applyBorder="1" applyAlignment="1">
      <alignment/>
    </xf>
    <xf numFmtId="0" fontId="11" fillId="0" borderId="24" xfId="0" applyFont="1" applyBorder="1" applyAlignment="1">
      <alignment/>
    </xf>
    <xf numFmtId="0" fontId="11" fillId="0" borderId="0" xfId="0" applyFont="1" applyBorder="1" applyAlignment="1">
      <alignment horizontal="left"/>
    </xf>
    <xf numFmtId="0" fontId="11" fillId="0" borderId="16" xfId="0" applyFont="1" applyBorder="1" applyAlignment="1">
      <alignment horizontal="left"/>
    </xf>
    <xf numFmtId="0" fontId="11" fillId="0" borderId="16" xfId="0" applyFont="1" applyBorder="1" applyAlignment="1">
      <alignment/>
    </xf>
    <xf numFmtId="0" fontId="11" fillId="0" borderId="20" xfId="0" applyFont="1" applyBorder="1" applyAlignment="1">
      <alignment/>
    </xf>
    <xf numFmtId="0" fontId="8" fillId="0" borderId="17" xfId="57" applyFont="1" applyFill="1" applyBorder="1" applyAlignment="1">
      <alignment horizontal="left" vertical="top"/>
      <protection/>
    </xf>
    <xf numFmtId="0" fontId="8" fillId="0" borderId="16" xfId="57" applyFont="1" applyFill="1" applyBorder="1" applyAlignment="1">
      <alignment horizontal="left" vertical="top"/>
      <protection/>
    </xf>
    <xf numFmtId="0" fontId="8" fillId="0" borderId="16" xfId="57" applyFont="1" applyFill="1" applyBorder="1" applyAlignment="1">
      <alignment horizontal="center" vertical="top"/>
      <protection/>
    </xf>
    <xf numFmtId="0" fontId="8" fillId="0" borderId="20" xfId="57" applyFont="1" applyFill="1" applyBorder="1" applyAlignment="1">
      <alignment horizontal="left" vertical="top"/>
      <protection/>
    </xf>
    <xf numFmtId="0" fontId="9" fillId="33" borderId="0" xfId="57" applyFont="1" applyFill="1" applyBorder="1" applyAlignment="1">
      <alignment vertical="top" wrapText="1"/>
      <protection/>
    </xf>
    <xf numFmtId="0" fontId="10" fillId="33" borderId="19" xfId="36" applyFont="1" applyFill="1" applyBorder="1" applyAlignment="1">
      <alignment/>
      <protection/>
    </xf>
    <xf numFmtId="0" fontId="6" fillId="0" borderId="14" xfId="36" applyBorder="1">
      <alignment/>
      <protection/>
    </xf>
    <xf numFmtId="0" fontId="0" fillId="0" borderId="0" xfId="0" applyFont="1" applyBorder="1" applyAlignment="1">
      <alignment horizontal="left" vertical="top"/>
    </xf>
    <xf numFmtId="0" fontId="0"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11" fillId="0" borderId="0" xfId="57" applyFont="1" applyBorder="1" applyAlignment="1">
      <alignment vertical="top" wrapText="1"/>
      <protection/>
    </xf>
    <xf numFmtId="0" fontId="10" fillId="0" borderId="25" xfId="0" applyFont="1" applyBorder="1" applyAlignment="1">
      <alignment horizontal="centerContinuous" vertical="top"/>
    </xf>
    <xf numFmtId="0" fontId="10" fillId="0" borderId="25" xfId="0" applyNumberFormat="1" applyFont="1" applyBorder="1" applyAlignment="1">
      <alignment horizontal="centerContinuous" vertical="top"/>
    </xf>
    <xf numFmtId="0" fontId="10" fillId="0" borderId="25" xfId="0" applyFont="1" applyBorder="1" applyAlignment="1">
      <alignment horizontal="center" vertical="top" wrapText="1"/>
    </xf>
    <xf numFmtId="191" fontId="10" fillId="0" borderId="25" xfId="0" applyNumberFormat="1" applyFont="1" applyBorder="1" applyAlignment="1">
      <alignment horizontal="centerContinuous" vertical="top"/>
    </xf>
    <xf numFmtId="192" fontId="10" fillId="0" borderId="25" xfId="0" applyNumberFormat="1" applyFont="1" applyBorder="1" applyAlignment="1">
      <alignment horizontal="centerContinuous" vertical="top"/>
    </xf>
    <xf numFmtId="0" fontId="11" fillId="0" borderId="10" xfId="0" applyFont="1" applyBorder="1" applyAlignment="1">
      <alignment horizontal="left" vertical="top"/>
    </xf>
    <xf numFmtId="0" fontId="11" fillId="0" borderId="10" xfId="0" applyNumberFormat="1" applyFont="1" applyBorder="1" applyAlignment="1">
      <alignment horizontal="center" vertical="top"/>
    </xf>
    <xf numFmtId="0" fontId="11" fillId="0" borderId="10" xfId="0" applyFont="1" applyBorder="1" applyAlignment="1">
      <alignment horizontal="left" vertical="top" wrapText="1"/>
    </xf>
    <xf numFmtId="0" fontId="11" fillId="0" borderId="10" xfId="0" applyFont="1" applyBorder="1" applyAlignment="1">
      <alignment horizontal="center" vertical="top"/>
    </xf>
    <xf numFmtId="0" fontId="11" fillId="0" borderId="11" xfId="0" applyFont="1" applyBorder="1" applyAlignment="1">
      <alignment horizontal="right" vertical="top"/>
    </xf>
    <xf numFmtId="0" fontId="10" fillId="33" borderId="12" xfId="36" applyFont="1" applyFill="1" applyBorder="1" applyAlignment="1">
      <alignment/>
      <protection/>
    </xf>
    <xf numFmtId="0" fontId="11" fillId="0" borderId="11" xfId="0" applyFont="1" applyBorder="1" applyAlignment="1">
      <alignment horizontal="center" vertical="top"/>
    </xf>
    <xf numFmtId="0" fontId="4" fillId="33" borderId="12" xfId="36" applyFont="1" applyFill="1" applyBorder="1" applyAlignment="1">
      <alignment horizontal="centerContinuous" vertical="center"/>
      <protection/>
    </xf>
    <xf numFmtId="0" fontId="4" fillId="33" borderId="11" xfId="36" applyFont="1" applyFill="1" applyBorder="1" applyAlignment="1">
      <alignment horizontal="centerContinuous" vertical="center"/>
      <protection/>
    </xf>
    <xf numFmtId="0" fontId="0" fillId="0" borderId="0" xfId="0" applyAlignment="1">
      <alignment horizontal="centerContinuous"/>
    </xf>
    <xf numFmtId="0" fontId="10" fillId="33" borderId="18" xfId="36" applyFont="1" applyFill="1" applyBorder="1" applyAlignment="1">
      <alignment horizontal="left"/>
      <protection/>
    </xf>
    <xf numFmtId="0" fontId="11" fillId="0" borderId="0" xfId="0" applyFont="1" applyAlignment="1">
      <alignment/>
    </xf>
    <xf numFmtId="49" fontId="10" fillId="33" borderId="18" xfId="0" applyNumberFormat="1" applyFont="1" applyFill="1" applyBorder="1" applyAlignment="1">
      <alignment/>
    </xf>
    <xf numFmtId="49" fontId="10" fillId="33" borderId="17" xfId="0" applyNumberFormat="1" applyFont="1" applyFill="1" applyBorder="1" applyAlignment="1">
      <alignment/>
    </xf>
    <xf numFmtId="0" fontId="0" fillId="0" borderId="14" xfId="0" applyBorder="1" applyAlignment="1">
      <alignment/>
    </xf>
    <xf numFmtId="0" fontId="0" fillId="0" borderId="15" xfId="0" applyBorder="1" applyAlignment="1">
      <alignment/>
    </xf>
    <xf numFmtId="0" fontId="11" fillId="0" borderId="0" xfId="0" applyFont="1" applyBorder="1" applyAlignment="1">
      <alignment/>
    </xf>
    <xf numFmtId="0" fontId="11" fillId="0" borderId="24" xfId="0" applyFont="1" applyBorder="1" applyAlignment="1">
      <alignment/>
    </xf>
    <xf numFmtId="0" fontId="11" fillId="0" borderId="16" xfId="0" applyFont="1" applyBorder="1" applyAlignment="1">
      <alignment/>
    </xf>
    <xf numFmtId="0" fontId="11" fillId="0" borderId="20" xfId="0" applyFont="1" applyBorder="1" applyAlignment="1">
      <alignment/>
    </xf>
    <xf numFmtId="0" fontId="4" fillId="33" borderId="13" xfId="36" applyFont="1" applyFill="1" applyBorder="1" applyAlignment="1">
      <alignment horizontal="center" vertical="center" wrapText="1"/>
      <protection/>
    </xf>
    <xf numFmtId="0" fontId="6" fillId="0" borderId="16" xfId="36" applyBorder="1">
      <alignment/>
      <protection/>
    </xf>
    <xf numFmtId="0" fontId="6" fillId="0" borderId="20" xfId="36" applyBorder="1">
      <alignment/>
      <protection/>
    </xf>
    <xf numFmtId="0" fontId="11" fillId="33" borderId="18" xfId="36" applyFont="1" applyFill="1" applyBorder="1" applyAlignment="1">
      <alignment horizontal="left"/>
      <protection/>
    </xf>
    <xf numFmtId="0" fontId="6" fillId="0" borderId="0" xfId="36">
      <alignment/>
      <protection/>
    </xf>
    <xf numFmtId="0" fontId="6" fillId="0" borderId="24" xfId="36" applyBorder="1">
      <alignment/>
      <protection/>
    </xf>
    <xf numFmtId="0" fontId="4" fillId="33" borderId="13" xfId="36" applyFont="1" applyFill="1" applyBorder="1" applyAlignment="1">
      <alignment horizontal="center" vertical="center"/>
      <protection/>
    </xf>
    <xf numFmtId="0" fontId="4" fillId="33" borderId="13" xfId="36" applyFont="1" applyFill="1" applyBorder="1" applyAlignment="1">
      <alignment horizontal="center" vertical="center" textRotation="90"/>
      <protection/>
    </xf>
    <xf numFmtId="0" fontId="4" fillId="33" borderId="19" xfId="36" applyFont="1" applyFill="1" applyBorder="1" applyAlignment="1">
      <alignment horizontal="center" vertical="center" wrapText="1"/>
      <protection/>
    </xf>
    <xf numFmtId="0" fontId="11" fillId="0" borderId="0" xfId="36" applyFont="1" applyBorder="1" applyAlignment="1">
      <alignment horizontal="centerContinuous"/>
      <protection/>
    </xf>
    <xf numFmtId="0" fontId="10" fillId="0" borderId="0" xfId="36" applyFont="1" applyBorder="1" applyAlignment="1">
      <alignment horizontal="centerContinuous" vertical="top"/>
      <protection/>
    </xf>
    <xf numFmtId="0" fontId="14" fillId="0" borderId="0" xfId="36" applyFont="1" applyBorder="1" applyAlignment="1">
      <alignment horizontal="centerContinuous" vertical="top"/>
      <protection/>
    </xf>
    <xf numFmtId="0" fontId="17" fillId="0" borderId="0" xfId="36" applyFont="1" applyBorder="1" applyAlignment="1">
      <alignment horizontal="centerContinuous"/>
      <protection/>
    </xf>
    <xf numFmtId="0" fontId="4" fillId="0" borderId="0" xfId="36" applyFont="1" applyBorder="1" applyAlignment="1">
      <alignment/>
      <protection/>
    </xf>
    <xf numFmtId="0" fontId="0" fillId="0" borderId="13" xfId="36" applyNumberFormat="1" applyFont="1" applyBorder="1" applyAlignment="1">
      <alignment horizontal="center"/>
      <protection/>
    </xf>
    <xf numFmtId="0" fontId="4" fillId="33" borderId="13" xfId="36" applyNumberFormat="1" applyFont="1" applyFill="1" applyBorder="1" applyAlignment="1">
      <alignment horizontal="center"/>
      <protection/>
    </xf>
    <xf numFmtId="0" fontId="19" fillId="0" borderId="0" xfId="36" applyFont="1" applyBorder="1" applyAlignment="1">
      <alignment horizontal="right" vertical="top"/>
      <protection/>
    </xf>
    <xf numFmtId="0" fontId="6" fillId="0" borderId="0" xfId="36" applyBorder="1" applyAlignment="1">
      <alignment/>
      <protection/>
    </xf>
    <xf numFmtId="0" fontId="4" fillId="0" borderId="12" xfId="58" applyFont="1" applyFill="1" applyBorder="1" applyAlignment="1">
      <alignment horizontal="center" vertical="center" wrapText="1"/>
      <protection/>
    </xf>
    <xf numFmtId="0" fontId="4" fillId="0" borderId="11" xfId="58" applyFont="1" applyFill="1" applyBorder="1" applyAlignment="1">
      <alignment horizontal="center" vertical="center" wrapText="1"/>
      <protection/>
    </xf>
    <xf numFmtId="193" fontId="0" fillId="0" borderId="13" xfId="0" applyNumberFormat="1" applyBorder="1" applyAlignment="1">
      <alignment horizontal="center"/>
    </xf>
    <xf numFmtId="192" fontId="0" fillId="0" borderId="13" xfId="0" applyNumberFormat="1" applyBorder="1" applyAlignment="1">
      <alignment horizontal="center"/>
    </xf>
    <xf numFmtId="0" fontId="8" fillId="33" borderId="17" xfId="36" applyFont="1" applyFill="1" applyBorder="1" applyAlignment="1">
      <alignment horizontal="left"/>
      <protection/>
    </xf>
    <xf numFmtId="0" fontId="0" fillId="0" borderId="10" xfId="0" applyBorder="1" applyAlignment="1">
      <alignment/>
    </xf>
    <xf numFmtId="0" fontId="0" fillId="0" borderId="11" xfId="0" applyBorder="1" applyAlignment="1">
      <alignment/>
    </xf>
    <xf numFmtId="0" fontId="4" fillId="33" borderId="25" xfId="36" applyFont="1" applyFill="1" applyBorder="1" applyAlignment="1">
      <alignment horizontal="center"/>
      <protection/>
    </xf>
    <xf numFmtId="0" fontId="4" fillId="33" borderId="25" xfId="36" applyNumberFormat="1" applyFont="1" applyFill="1" applyBorder="1" applyAlignment="1">
      <alignment horizontal="center"/>
      <protection/>
    </xf>
    <xf numFmtId="193" fontId="0" fillId="0" borderId="25" xfId="0" applyNumberFormat="1" applyBorder="1" applyAlignment="1">
      <alignment horizontal="center"/>
    </xf>
    <xf numFmtId="0" fontId="4" fillId="0" borderId="23" xfId="0" applyFont="1" applyBorder="1" applyAlignment="1">
      <alignment horizontal="centerContinuous" wrapText="1"/>
    </xf>
    <xf numFmtId="0" fontId="0" fillId="0" borderId="23" xfId="0" applyBorder="1" applyAlignment="1">
      <alignment horizontal="centerContinuous" wrapText="1"/>
    </xf>
    <xf numFmtId="0" fontId="4" fillId="0" borderId="13" xfId="58" applyFont="1" applyFill="1" applyBorder="1" applyAlignment="1">
      <alignment horizontal="center" vertical="center" wrapText="1"/>
      <protection/>
    </xf>
    <xf numFmtId="0" fontId="0" fillId="0" borderId="16" xfId="0" applyBorder="1" applyAlignment="1">
      <alignment/>
    </xf>
    <xf numFmtId="0" fontId="11" fillId="0" borderId="20" xfId="55" applyFont="1" applyFill="1" applyBorder="1" applyAlignment="1">
      <alignment horizontal="right"/>
      <protection/>
    </xf>
    <xf numFmtId="0" fontId="0" fillId="0" borderId="20" xfId="0" applyBorder="1" applyAlignment="1">
      <alignment/>
    </xf>
    <xf numFmtId="0" fontId="4" fillId="0" borderId="19" xfId="58" applyFont="1" applyFill="1" applyBorder="1">
      <alignment/>
      <protection/>
    </xf>
    <xf numFmtId="0" fontId="6" fillId="0" borderId="14" xfId="36" applyFont="1" applyBorder="1" applyAlignment="1">
      <alignment/>
      <protection/>
    </xf>
    <xf numFmtId="0" fontId="6" fillId="0" borderId="15" xfId="36" applyFont="1" applyBorder="1" applyAlignment="1">
      <alignment/>
      <protection/>
    </xf>
    <xf numFmtId="0" fontId="0" fillId="33" borderId="0" xfId="36" applyFont="1" applyFill="1" applyBorder="1" applyAlignment="1">
      <alignment/>
      <protection/>
    </xf>
    <xf numFmtId="0" fontId="6" fillId="0" borderId="0" xfId="36" applyFont="1" applyBorder="1" applyAlignment="1">
      <alignment/>
      <protection/>
    </xf>
    <xf numFmtId="0" fontId="6" fillId="0" borderId="24" xfId="36" applyFont="1" applyBorder="1" applyAlignment="1">
      <alignment/>
      <protection/>
    </xf>
    <xf numFmtId="0" fontId="0" fillId="0" borderId="0" xfId="36" applyFont="1" applyBorder="1" applyAlignment="1">
      <alignment horizontal="right"/>
      <protection/>
    </xf>
    <xf numFmtId="0" fontId="0" fillId="0" borderId="0" xfId="36" applyFont="1" applyBorder="1" applyAlignment="1">
      <alignment horizontal="left"/>
      <protection/>
    </xf>
    <xf numFmtId="0" fontId="0" fillId="0" borderId="0" xfId="36" applyFont="1" applyBorder="1" applyAlignment="1">
      <alignment/>
      <protection/>
    </xf>
    <xf numFmtId="0" fontId="0" fillId="0" borderId="0" xfId="0" applyFont="1" applyAlignment="1">
      <alignment/>
    </xf>
    <xf numFmtId="0" fontId="11" fillId="33" borderId="19" xfId="36" applyFont="1" applyFill="1" applyBorder="1" applyAlignment="1">
      <alignment horizontal="left"/>
      <protection/>
    </xf>
    <xf numFmtId="0" fontId="11" fillId="33" borderId="15" xfId="36" applyFont="1" applyFill="1" applyBorder="1" applyAlignment="1">
      <alignment horizontal="right"/>
      <protection/>
    </xf>
    <xf numFmtId="0" fontId="0" fillId="0" borderId="0" xfId="0" applyFont="1" applyBorder="1" applyAlignment="1">
      <alignment/>
    </xf>
    <xf numFmtId="0" fontId="22" fillId="0" borderId="18" xfId="58" applyFont="1" applyBorder="1">
      <alignment/>
      <protection/>
    </xf>
    <xf numFmtId="0" fontId="0" fillId="0" borderId="24" xfId="36" applyFont="1" applyBorder="1" applyAlignment="1">
      <alignment/>
      <protection/>
    </xf>
    <xf numFmtId="0" fontId="0" fillId="0" borderId="24" xfId="0" applyFont="1" applyBorder="1" applyAlignment="1">
      <alignment/>
    </xf>
    <xf numFmtId="0" fontId="0" fillId="0" borderId="18" xfId="58" applyFont="1" applyBorder="1">
      <alignment/>
      <protection/>
    </xf>
    <xf numFmtId="0" fontId="0" fillId="0" borderId="17" xfId="0" applyFont="1" applyBorder="1" applyAlignment="1">
      <alignment/>
    </xf>
    <xf numFmtId="0" fontId="0" fillId="0" borderId="16" xfId="0" applyFont="1" applyBorder="1" applyAlignment="1">
      <alignment/>
    </xf>
    <xf numFmtId="0" fontId="0" fillId="0" borderId="20" xfId="0" applyFont="1" applyBorder="1" applyAlignment="1">
      <alignment/>
    </xf>
    <xf numFmtId="0" fontId="4" fillId="0" borderId="23" xfId="58" applyFont="1" applyFill="1" applyBorder="1" applyAlignment="1">
      <alignment vertical="center" textRotation="90" wrapText="1"/>
      <protection/>
    </xf>
    <xf numFmtId="0" fontId="4" fillId="0" borderId="23" xfId="58" applyFont="1" applyFill="1" applyBorder="1" applyAlignment="1">
      <alignment horizontal="center" vertical="center" textRotation="90" wrapText="1"/>
      <protection/>
    </xf>
    <xf numFmtId="0" fontId="4" fillId="0" borderId="10" xfId="58" applyFont="1" applyFill="1" applyBorder="1" applyAlignment="1">
      <alignment horizontal="centerContinuous" vertical="center" wrapText="1"/>
      <protection/>
    </xf>
    <xf numFmtId="0" fontId="4" fillId="0" borderId="23" xfId="0" applyFont="1" applyBorder="1" applyAlignment="1">
      <alignment horizontal="centerContinuous" vertical="center"/>
    </xf>
    <xf numFmtId="0" fontId="0" fillId="0" borderId="23" xfId="0" applyBorder="1" applyAlignment="1">
      <alignment horizontal="centerContinuous" vertical="center" wrapText="1"/>
    </xf>
    <xf numFmtId="0" fontId="0" fillId="0" borderId="26" xfId="0" applyBorder="1" applyAlignment="1">
      <alignment horizontal="centerContinuous" wrapText="1"/>
    </xf>
    <xf numFmtId="0" fontId="0" fillId="33" borderId="0" xfId="0" applyFont="1" applyFill="1" applyBorder="1" applyAlignment="1">
      <alignment horizontal="right"/>
    </xf>
    <xf numFmtId="0" fontId="10" fillId="33" borderId="19" xfId="0" applyFont="1" applyFill="1" applyBorder="1" applyAlignment="1">
      <alignment horizontal="left"/>
    </xf>
    <xf numFmtId="0" fontId="10" fillId="33" borderId="14" xfId="0" applyFont="1" applyFill="1" applyBorder="1" applyAlignment="1">
      <alignment horizontal="left"/>
    </xf>
    <xf numFmtId="0" fontId="10" fillId="33" borderId="15" xfId="0" applyFont="1" applyFill="1" applyBorder="1" applyAlignment="1">
      <alignment horizontal="left"/>
    </xf>
    <xf numFmtId="0" fontId="11" fillId="33" borderId="18" xfId="0" applyFont="1" applyFill="1" applyBorder="1" applyAlignment="1">
      <alignment horizontal="left"/>
    </xf>
    <xf numFmtId="0" fontId="11" fillId="33" borderId="0" xfId="0" applyFont="1" applyFill="1" applyBorder="1" applyAlignment="1">
      <alignment horizontal="left"/>
    </xf>
    <xf numFmtId="0" fontId="11" fillId="33" borderId="24" xfId="0" applyFont="1" applyFill="1" applyBorder="1" applyAlignment="1">
      <alignment horizontal="left"/>
    </xf>
    <xf numFmtId="0" fontId="11" fillId="33" borderId="17" xfId="0" applyFont="1" applyFill="1" applyBorder="1" applyAlignment="1">
      <alignment horizontal="left"/>
    </xf>
    <xf numFmtId="0" fontId="11" fillId="33" borderId="16" xfId="0" applyFont="1" applyFill="1" applyBorder="1" applyAlignment="1">
      <alignment horizontal="left"/>
    </xf>
    <xf numFmtId="0" fontId="11" fillId="33" borderId="20" xfId="0" applyFont="1" applyFill="1" applyBorder="1" applyAlignment="1">
      <alignment horizontal="left"/>
    </xf>
    <xf numFmtId="0" fontId="0" fillId="0" borderId="0" xfId="0" applyBorder="1" applyAlignment="1">
      <alignment/>
    </xf>
    <xf numFmtId="193" fontId="4" fillId="0" borderId="25" xfId="0" applyNumberFormat="1" applyFont="1" applyBorder="1" applyAlignment="1">
      <alignment horizontal="center"/>
    </xf>
    <xf numFmtId="192" fontId="4" fillId="0" borderId="25" xfId="0" applyNumberFormat="1" applyFont="1" applyBorder="1" applyAlignment="1">
      <alignment horizontal="center"/>
    </xf>
    <xf numFmtId="0" fontId="10" fillId="0" borderId="19" xfId="0" applyFont="1" applyFill="1" applyBorder="1" applyAlignment="1">
      <alignment horizontal="left"/>
    </xf>
    <xf numFmtId="0" fontId="11" fillId="0" borderId="14" xfId="0" applyFont="1" applyFill="1" applyBorder="1" applyAlignment="1">
      <alignment horizontal="left"/>
    </xf>
    <xf numFmtId="0" fontId="11" fillId="0" borderId="14" xfId="0" applyFont="1" applyFill="1" applyBorder="1" applyAlignment="1">
      <alignment horizontal="right"/>
    </xf>
    <xf numFmtId="0" fontId="11" fillId="0" borderId="15"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xf>
    <xf numFmtId="0" fontId="11" fillId="0" borderId="0" xfId="0" applyFont="1" applyFill="1" applyBorder="1" applyAlignment="1">
      <alignment horizontal="right"/>
    </xf>
    <xf numFmtId="0" fontId="11" fillId="0" borderId="18" xfId="0" applyFont="1" applyFill="1" applyBorder="1" applyAlignment="1">
      <alignment horizontal="left"/>
    </xf>
    <xf numFmtId="0" fontId="11" fillId="0" borderId="24" xfId="0" applyFont="1" applyFill="1" applyBorder="1" applyAlignment="1">
      <alignment horizontal="left"/>
    </xf>
    <xf numFmtId="0" fontId="11" fillId="0" borderId="0" xfId="0" applyFont="1" applyFill="1" applyBorder="1" applyAlignment="1">
      <alignment horizontal="left" vertical="top"/>
    </xf>
    <xf numFmtId="0" fontId="11" fillId="0" borderId="0" xfId="0" applyFont="1" applyFill="1" applyAlignment="1">
      <alignment/>
    </xf>
    <xf numFmtId="0" fontId="0" fillId="33" borderId="0" xfId="0" applyFill="1" applyAlignment="1">
      <alignment/>
    </xf>
    <xf numFmtId="0" fontId="0" fillId="0" borderId="0" xfId="0" applyAlignment="1">
      <alignment/>
    </xf>
    <xf numFmtId="0" fontId="0" fillId="0" borderId="0" xfId="0" applyBorder="1" applyAlignment="1">
      <alignment/>
    </xf>
    <xf numFmtId="0" fontId="0" fillId="0" borderId="22" xfId="0" applyBorder="1" applyAlignment="1">
      <alignment horizontal="left" vertical="top" wrapText="1"/>
    </xf>
    <xf numFmtId="0" fontId="0" fillId="0" borderId="27" xfId="0" applyBorder="1" applyAlignment="1">
      <alignment horizontal="left" vertical="top" wrapText="1"/>
    </xf>
    <xf numFmtId="0" fontId="0" fillId="0" borderId="14" xfId="0" applyFill="1" applyBorder="1" applyAlignment="1">
      <alignment/>
    </xf>
    <xf numFmtId="0" fontId="4" fillId="0" borderId="0" xfId="36" applyFont="1" applyFill="1" applyBorder="1" applyAlignment="1">
      <alignment horizontal="center" vertical="center" wrapText="1"/>
      <protection/>
    </xf>
    <xf numFmtId="0" fontId="11" fillId="0" borderId="16" xfId="0" applyFont="1" applyFill="1" applyBorder="1" applyAlignment="1">
      <alignment/>
    </xf>
    <xf numFmtId="0" fontId="8" fillId="0" borderId="0" xfId="36" applyFont="1" applyBorder="1" applyAlignment="1">
      <alignment horizontal="centerContinuous"/>
      <protection/>
    </xf>
    <xf numFmtId="0" fontId="8" fillId="0" borderId="0" xfId="40" applyFont="1" applyBorder="1" applyAlignment="1">
      <alignment horizontal="centerContinuous"/>
      <protection/>
    </xf>
    <xf numFmtId="0" fontId="8" fillId="0" borderId="0" xfId="40" applyFont="1" applyBorder="1" applyAlignment="1">
      <alignment horizontal="center"/>
      <protection/>
    </xf>
    <xf numFmtId="0" fontId="6" fillId="0" borderId="0" xfId="40">
      <alignment/>
      <protection/>
    </xf>
    <xf numFmtId="0" fontId="8" fillId="33" borderId="12" xfId="40" applyFont="1" applyFill="1" applyBorder="1" applyAlignment="1">
      <alignment/>
      <protection/>
    </xf>
    <xf numFmtId="0" fontId="8" fillId="33" borderId="10" xfId="40" applyFont="1" applyFill="1" applyBorder="1" applyAlignment="1">
      <alignment/>
      <protection/>
    </xf>
    <xf numFmtId="0" fontId="0" fillId="33" borderId="10" xfId="40" applyFont="1" applyFill="1" applyBorder="1" applyAlignment="1">
      <alignment/>
      <protection/>
    </xf>
    <xf numFmtId="49" fontId="11" fillId="0" borderId="10" xfId="40" applyNumberFormat="1" applyFont="1" applyBorder="1" applyAlignment="1">
      <alignment/>
      <protection/>
    </xf>
    <xf numFmtId="49" fontId="11" fillId="0" borderId="11" xfId="40" applyNumberFormat="1" applyFont="1" applyBorder="1" applyAlignment="1">
      <alignment/>
      <protection/>
    </xf>
    <xf numFmtId="0" fontId="8" fillId="33" borderId="12" xfId="40" applyFont="1" applyFill="1" applyBorder="1" applyAlignment="1">
      <alignment horizontal="left"/>
      <protection/>
    </xf>
    <xf numFmtId="0" fontId="8" fillId="33" borderId="10" xfId="40" applyFont="1" applyFill="1" applyBorder="1" applyAlignment="1">
      <alignment horizontal="left"/>
      <protection/>
    </xf>
    <xf numFmtId="0" fontId="8" fillId="33" borderId="11" xfId="40" applyFont="1" applyFill="1" applyBorder="1" applyAlignment="1">
      <alignment horizontal="left"/>
      <protection/>
    </xf>
    <xf numFmtId="0" fontId="11" fillId="33" borderId="12" xfId="40" applyFont="1" applyFill="1" applyBorder="1" applyAlignment="1">
      <alignment/>
      <protection/>
    </xf>
    <xf numFmtId="49" fontId="11" fillId="33" borderId="10" xfId="40" applyNumberFormat="1" applyFont="1" applyFill="1" applyBorder="1" applyAlignment="1">
      <alignment/>
      <protection/>
    </xf>
    <xf numFmtId="0" fontId="11" fillId="33" borderId="10" xfId="40" applyFont="1" applyFill="1" applyBorder="1" applyAlignment="1">
      <alignment horizontal="right"/>
      <protection/>
    </xf>
    <xf numFmtId="0" fontId="11" fillId="0" borderId="11" xfId="56" applyFont="1" applyBorder="1" applyAlignment="1">
      <alignment horizontal="right"/>
      <protection/>
    </xf>
    <xf numFmtId="0" fontId="4" fillId="33" borderId="18" xfId="40" applyFont="1" applyFill="1" applyBorder="1" applyAlignment="1">
      <alignment horizontal="centerContinuous" vertical="center"/>
      <protection/>
    </xf>
    <xf numFmtId="0" fontId="6" fillId="0" borderId="0" xfId="40" applyFont="1">
      <alignment/>
      <protection/>
    </xf>
    <xf numFmtId="0" fontId="4" fillId="33" borderId="13" xfId="40" applyFont="1" applyFill="1" applyBorder="1" applyAlignment="1">
      <alignment horizontal="center" vertical="center" textRotation="90"/>
      <protection/>
    </xf>
    <xf numFmtId="0" fontId="0" fillId="33" borderId="21" xfId="40" applyFont="1" applyFill="1" applyBorder="1" applyAlignment="1">
      <alignment horizontal="center" vertical="top"/>
      <protection/>
    </xf>
    <xf numFmtId="0" fontId="0" fillId="0" borderId="21" xfId="40" applyNumberFormat="1" applyFont="1" applyFill="1" applyBorder="1" applyAlignment="1">
      <alignment horizontal="left" vertical="top" wrapText="1"/>
      <protection/>
    </xf>
    <xf numFmtId="0" fontId="0" fillId="0" borderId="21" xfId="40" applyNumberFormat="1" applyFont="1" applyFill="1" applyBorder="1" applyAlignment="1">
      <alignment horizontal="center" vertical="top"/>
      <protection/>
    </xf>
    <xf numFmtId="196" fontId="0" fillId="0" borderId="21" xfId="40" applyNumberFormat="1" applyFont="1" applyFill="1" applyBorder="1" applyAlignment="1">
      <alignment horizontal="center" vertical="top" wrapText="1"/>
      <protection/>
    </xf>
    <xf numFmtId="0" fontId="0" fillId="0" borderId="21" xfId="40" applyNumberFormat="1" applyFont="1" applyFill="1" applyBorder="1" applyAlignment="1">
      <alignment horizontal="center" vertical="top" wrapText="1"/>
      <protection/>
    </xf>
    <xf numFmtId="0" fontId="0" fillId="0" borderId="0" xfId="40" applyFont="1" applyAlignment="1">
      <alignment vertical="top"/>
      <protection/>
    </xf>
    <xf numFmtId="0" fontId="0" fillId="33" borderId="22" xfId="40" applyFont="1" applyFill="1" applyBorder="1" applyAlignment="1">
      <alignment horizontal="center" vertical="top"/>
      <protection/>
    </xf>
    <xf numFmtId="0" fontId="0" fillId="0" borderId="22" xfId="40" applyNumberFormat="1" applyFont="1" applyFill="1" applyBorder="1" applyAlignment="1">
      <alignment horizontal="left" vertical="top" wrapText="1"/>
      <protection/>
    </xf>
    <xf numFmtId="0" fontId="0" fillId="0" borderId="22" xfId="40" applyNumberFormat="1" applyFont="1" applyFill="1" applyBorder="1" applyAlignment="1">
      <alignment horizontal="center" vertical="top"/>
      <protection/>
    </xf>
    <xf numFmtId="195" fontId="0" fillId="0" borderId="22" xfId="40" applyNumberFormat="1" applyFont="1" applyFill="1" applyBorder="1" applyAlignment="1">
      <alignment horizontal="center" vertical="top" wrapText="1"/>
      <protection/>
    </xf>
    <xf numFmtId="0" fontId="0" fillId="0" borderId="22" xfId="40" applyNumberFormat="1" applyFont="1" applyFill="1" applyBorder="1" applyAlignment="1">
      <alignment horizontal="center" vertical="top" wrapText="1"/>
      <protection/>
    </xf>
    <xf numFmtId="0" fontId="10" fillId="33" borderId="13" xfId="40" applyFont="1" applyFill="1" applyBorder="1" applyAlignment="1">
      <alignment horizontal="centerContinuous" vertical="top"/>
      <protection/>
    </xf>
    <xf numFmtId="49" fontId="10" fillId="33" borderId="10" xfId="40" applyNumberFormat="1" applyFont="1" applyFill="1" applyBorder="1" applyAlignment="1">
      <alignment horizontal="centerContinuous" vertical="top"/>
      <protection/>
    </xf>
    <xf numFmtId="0" fontId="10" fillId="33" borderId="11" xfId="40" applyFont="1" applyFill="1" applyBorder="1" applyAlignment="1">
      <alignment horizontal="centerContinuous" vertical="top"/>
      <protection/>
    </xf>
    <xf numFmtId="0" fontId="10" fillId="33" borderId="11" xfId="40" applyFont="1" applyFill="1" applyBorder="1" applyAlignment="1">
      <alignment horizontal="center" vertical="top"/>
      <protection/>
    </xf>
    <xf numFmtId="0" fontId="11" fillId="33" borderId="12" xfId="40" applyFont="1" applyFill="1" applyBorder="1" applyAlignment="1">
      <alignment horizontal="left" vertical="top"/>
      <protection/>
    </xf>
    <xf numFmtId="0" fontId="0" fillId="33" borderId="10" xfId="40" applyFont="1" applyFill="1" applyBorder="1" applyAlignment="1">
      <alignment horizontal="left" vertical="top"/>
      <protection/>
    </xf>
    <xf numFmtId="0" fontId="6" fillId="0" borderId="0" xfId="40" applyAlignment="1">
      <alignment vertical="top"/>
      <protection/>
    </xf>
    <xf numFmtId="0" fontId="4" fillId="33" borderId="19" xfId="41" applyFont="1" applyFill="1" applyBorder="1" applyAlignment="1">
      <alignment horizontal="left" vertical="top"/>
      <protection/>
    </xf>
    <xf numFmtId="0" fontId="0" fillId="33" borderId="14" xfId="41" applyFont="1" applyFill="1" applyBorder="1" applyAlignment="1">
      <alignment horizontal="left" vertical="top"/>
      <protection/>
    </xf>
    <xf numFmtId="0" fontId="0" fillId="33" borderId="15" xfId="41" applyFont="1" applyFill="1" applyBorder="1" applyAlignment="1">
      <alignment horizontal="left" vertical="top"/>
      <protection/>
    </xf>
    <xf numFmtId="0" fontId="4" fillId="33" borderId="18" xfId="41" applyFont="1" applyFill="1" applyBorder="1" applyAlignment="1">
      <alignment horizontal="left" vertical="top"/>
      <protection/>
    </xf>
    <xf numFmtId="0" fontId="0" fillId="33" borderId="0" xfId="41" applyFont="1" applyFill="1" applyBorder="1" applyAlignment="1">
      <alignment horizontal="left" vertical="top"/>
      <protection/>
    </xf>
    <xf numFmtId="0" fontId="0" fillId="33" borderId="24" xfId="41" applyFont="1" applyFill="1" applyBorder="1" applyAlignment="1">
      <alignment horizontal="left" vertical="top"/>
      <protection/>
    </xf>
    <xf numFmtId="0" fontId="0" fillId="33" borderId="18" xfId="40" applyFont="1" applyFill="1" applyBorder="1" applyAlignment="1">
      <alignment horizontal="left" vertical="top"/>
      <protection/>
    </xf>
    <xf numFmtId="0" fontId="0" fillId="33" borderId="0" xfId="40" applyFont="1" applyFill="1" applyBorder="1" applyAlignment="1">
      <alignment horizontal="left" vertical="top" wrapText="1"/>
      <protection/>
    </xf>
    <xf numFmtId="0" fontId="0" fillId="33" borderId="0" xfId="40" applyFont="1" applyFill="1" applyBorder="1" applyAlignment="1">
      <alignment horizontal="left" vertical="top"/>
      <protection/>
    </xf>
    <xf numFmtId="0" fontId="0" fillId="33" borderId="24" xfId="40" applyFont="1" applyFill="1" applyBorder="1" applyAlignment="1">
      <alignment horizontal="left" vertical="top"/>
      <protection/>
    </xf>
    <xf numFmtId="0" fontId="0" fillId="33" borderId="17" xfId="40" applyFont="1" applyFill="1" applyBorder="1" applyAlignment="1">
      <alignment horizontal="left" vertical="top"/>
      <protection/>
    </xf>
    <xf numFmtId="0" fontId="0" fillId="33" borderId="16" xfId="40" applyFont="1" applyFill="1" applyBorder="1" applyAlignment="1">
      <alignment horizontal="left" vertical="top"/>
      <protection/>
    </xf>
    <xf numFmtId="0" fontId="0" fillId="33" borderId="20" xfId="40" applyFont="1" applyFill="1" applyBorder="1" applyAlignment="1">
      <alignment horizontal="left" vertical="top"/>
      <protection/>
    </xf>
    <xf numFmtId="0" fontId="11" fillId="0" borderId="0" xfId="40" applyFont="1" applyBorder="1" applyAlignment="1">
      <alignment horizontal="left" vertical="top" wrapText="1"/>
      <protection/>
    </xf>
    <xf numFmtId="0" fontId="11" fillId="0" borderId="0" xfId="40" applyFont="1" applyBorder="1" applyAlignment="1">
      <alignment vertical="top" wrapText="1"/>
      <protection/>
    </xf>
    <xf numFmtId="0" fontId="6" fillId="0" borderId="18" xfId="36" applyFont="1" applyBorder="1" applyAlignment="1">
      <alignment/>
      <protection/>
    </xf>
    <xf numFmtId="0" fontId="0" fillId="0" borderId="18" xfId="36" applyFont="1" applyBorder="1" applyAlignment="1">
      <alignment/>
      <protection/>
    </xf>
    <xf numFmtId="0" fontId="0" fillId="0" borderId="18" xfId="0" applyFont="1" applyBorder="1" applyAlignment="1">
      <alignment/>
    </xf>
    <xf numFmtId="0" fontId="11" fillId="0" borderId="17" xfId="0" applyFont="1" applyFill="1" applyBorder="1" applyAlignment="1">
      <alignment horizontal="left" vertical="top"/>
    </xf>
    <xf numFmtId="0" fontId="11" fillId="0" borderId="16" xfId="0" applyFont="1" applyFill="1" applyBorder="1" applyAlignment="1">
      <alignment horizontal="left" vertical="top"/>
    </xf>
    <xf numFmtId="0" fontId="11" fillId="0" borderId="20" xfId="0" applyFont="1" applyFill="1" applyBorder="1" applyAlignment="1">
      <alignment horizontal="left" vertical="top"/>
    </xf>
    <xf numFmtId="191" fontId="0" fillId="0" borderId="0" xfId="0" applyNumberFormat="1" applyFont="1" applyBorder="1" applyAlignment="1">
      <alignment horizontal="center" vertical="top"/>
    </xf>
    <xf numFmtId="192" fontId="0" fillId="0" borderId="0" xfId="0" applyNumberFormat="1" applyFont="1" applyBorder="1" applyAlignment="1">
      <alignment horizontal="center" vertical="top"/>
    </xf>
    <xf numFmtId="0" fontId="0" fillId="0" borderId="13" xfId="0" applyBorder="1" applyAlignment="1">
      <alignment horizontal="left" vertical="top"/>
    </xf>
    <xf numFmtId="0" fontId="0" fillId="0" borderId="13" xfId="0" applyBorder="1" applyAlignment="1">
      <alignment vertical="top" wrapText="1"/>
    </xf>
    <xf numFmtId="0" fontId="0" fillId="0" borderId="21" xfId="0" applyBorder="1" applyAlignment="1">
      <alignment horizontal="left" vertical="top"/>
    </xf>
    <xf numFmtId="0" fontId="0" fillId="0" borderId="21" xfId="0" applyBorder="1" applyAlignment="1">
      <alignment horizontal="left" vertical="top" wrapText="1"/>
    </xf>
    <xf numFmtId="0" fontId="0" fillId="0" borderId="21" xfId="0" applyBorder="1" applyAlignment="1">
      <alignment vertical="top" wrapText="1"/>
    </xf>
    <xf numFmtId="0" fontId="0" fillId="0" borderId="22" xfId="0" applyBorder="1" applyAlignment="1">
      <alignment horizontal="left" vertical="top"/>
    </xf>
    <xf numFmtId="0" fontId="0" fillId="0" borderId="22" xfId="0" applyBorder="1" applyAlignment="1">
      <alignment vertical="top" wrapText="1"/>
    </xf>
    <xf numFmtId="0" fontId="0" fillId="0" borderId="27" xfId="0" applyBorder="1" applyAlignment="1">
      <alignment horizontal="left" vertical="top"/>
    </xf>
    <xf numFmtId="0" fontId="0" fillId="0" borderId="27" xfId="0" applyBorder="1" applyAlignment="1">
      <alignment vertical="top" wrapText="1"/>
    </xf>
    <xf numFmtId="0" fontId="5" fillId="0" borderId="13" xfId="0" applyFont="1" applyBorder="1" applyAlignment="1">
      <alignment horizontal="left" vertical="top"/>
    </xf>
    <xf numFmtId="0" fontId="5" fillId="0" borderId="13" xfId="0" applyFont="1" applyBorder="1" applyAlignment="1">
      <alignment vertical="top" wrapText="1"/>
    </xf>
    <xf numFmtId="0" fontId="5" fillId="0" borderId="13" xfId="0" applyFont="1" applyBorder="1" applyAlignment="1">
      <alignment vertical="top"/>
    </xf>
    <xf numFmtId="0" fontId="0" fillId="0" borderId="0" xfId="39" applyFont="1" applyAlignment="1">
      <alignment horizontal="right"/>
      <protection/>
    </xf>
    <xf numFmtId="0" fontId="11" fillId="0" borderId="0" xfId="57" applyFont="1" applyBorder="1" applyAlignment="1">
      <alignment horizontal="right" vertical="top"/>
      <protection/>
    </xf>
    <xf numFmtId="0" fontId="8" fillId="0" borderId="0" xfId="57" applyFont="1" applyBorder="1" applyAlignment="1">
      <alignment horizontal="centerContinuous" vertical="top"/>
      <protection/>
    </xf>
    <xf numFmtId="0" fontId="0" fillId="0" borderId="22" xfId="40" applyFont="1" applyFill="1" applyBorder="1" applyAlignment="1">
      <alignment horizontal="center" vertical="top"/>
      <protection/>
    </xf>
    <xf numFmtId="0" fontId="6" fillId="0" borderId="22" xfId="0" applyFont="1" applyFill="1" applyBorder="1" applyAlignment="1">
      <alignment vertical="top" wrapText="1"/>
    </xf>
    <xf numFmtId="43" fontId="6" fillId="0" borderId="22" xfId="48" applyNumberFormat="1" applyFont="1" applyFill="1" applyBorder="1" applyAlignment="1" quotePrefix="1">
      <alignment horizontal="center" vertical="top"/>
    </xf>
    <xf numFmtId="0" fontId="24" fillId="0" borderId="22" xfId="42" applyFont="1" applyBorder="1" applyAlignment="1">
      <alignment horizontal="center" vertical="top"/>
      <protection/>
    </xf>
    <xf numFmtId="0" fontId="11" fillId="33" borderId="14" xfId="36" applyFont="1" applyFill="1" applyBorder="1" applyAlignment="1">
      <alignment horizontal="left"/>
      <protection/>
    </xf>
    <xf numFmtId="0" fontId="11" fillId="33" borderId="14" xfId="36" applyFont="1" applyFill="1" applyBorder="1" applyAlignment="1">
      <alignment horizontal="right"/>
      <protection/>
    </xf>
    <xf numFmtId="0" fontId="11" fillId="33" borderId="14" xfId="36" applyFont="1" applyFill="1" applyBorder="1" applyAlignment="1">
      <alignment/>
      <protection/>
    </xf>
    <xf numFmtId="0" fontId="25" fillId="33" borderId="19" xfId="36" applyFont="1" applyFill="1" applyBorder="1" applyAlignment="1">
      <alignment horizontal="left"/>
      <protection/>
    </xf>
    <xf numFmtId="0" fontId="0" fillId="0" borderId="22" xfId="0" applyFont="1" applyFill="1" applyBorder="1" applyAlignment="1">
      <alignment vertical="top" wrapText="1"/>
    </xf>
    <xf numFmtId="0" fontId="4" fillId="33" borderId="25" xfId="36" applyFont="1" applyFill="1" applyBorder="1" applyAlignment="1">
      <alignment horizontal="center" vertical="center" wrapText="1"/>
      <protection/>
    </xf>
    <xf numFmtId="0" fontId="4" fillId="33" borderId="12" xfId="38" applyFont="1" applyFill="1" applyBorder="1" applyAlignment="1">
      <alignment horizontal="left" vertical="top"/>
      <protection/>
    </xf>
    <xf numFmtId="0" fontId="0" fillId="0" borderId="19" xfId="0" applyFont="1" applyBorder="1" applyAlignment="1">
      <alignment/>
    </xf>
    <xf numFmtId="0" fontId="0" fillId="0" borderId="18" xfId="0" applyFont="1" applyBorder="1" applyAlignment="1">
      <alignment horizontal="left"/>
    </xf>
    <xf numFmtId="0" fontId="0" fillId="0" borderId="17" xfId="0" applyFont="1" applyBorder="1" applyAlignment="1">
      <alignment horizontal="left"/>
    </xf>
    <xf numFmtId="193" fontId="0" fillId="0" borderId="13" xfId="36" applyNumberFormat="1" applyFont="1" applyBorder="1" applyAlignment="1">
      <alignment horizontal="center"/>
      <protection/>
    </xf>
    <xf numFmtId="193" fontId="4" fillId="33" borderId="13" xfId="36" applyNumberFormat="1" applyFont="1" applyFill="1" applyBorder="1" applyAlignment="1">
      <alignment horizontal="center"/>
      <protection/>
    </xf>
    <xf numFmtId="0" fontId="0" fillId="0" borderId="13" xfId="0" applyFont="1" applyBorder="1" applyAlignment="1">
      <alignment vertical="top" wrapText="1"/>
    </xf>
    <xf numFmtId="192" fontId="10" fillId="0" borderId="23" xfId="38" applyNumberFormat="1" applyFont="1" applyFill="1" applyBorder="1" applyAlignment="1">
      <alignment horizontal="center" vertical="top" wrapText="1"/>
      <protection/>
    </xf>
    <xf numFmtId="0" fontId="10" fillId="33" borderId="12" xfId="36" applyFont="1" applyFill="1" applyBorder="1" applyAlignment="1">
      <alignment/>
      <protection/>
    </xf>
    <xf numFmtId="0" fontId="6" fillId="0" borderId="10" xfId="36" applyBorder="1">
      <alignment/>
      <protection/>
    </xf>
    <xf numFmtId="0" fontId="11" fillId="33" borderId="11" xfId="36" applyFont="1" applyFill="1" applyBorder="1">
      <alignment/>
      <protection/>
    </xf>
    <xf numFmtId="0" fontId="27" fillId="0" borderId="25" xfId="37" applyFont="1" applyFill="1" applyBorder="1" applyAlignment="1">
      <alignment horizontal="center" vertical="top"/>
      <protection/>
    </xf>
    <xf numFmtId="0" fontId="28" fillId="0" borderId="23" xfId="34" applyFont="1" applyBorder="1" applyAlignment="1" applyProtection="1">
      <alignment vertical="top" wrapText="1"/>
      <protection/>
    </xf>
    <xf numFmtId="192" fontId="0" fillId="0" borderId="21" xfId="0" applyNumberFormat="1" applyFont="1" applyBorder="1" applyAlignment="1">
      <alignment horizontal="center" vertical="top"/>
    </xf>
    <xf numFmtId="0" fontId="0" fillId="0" borderId="22" xfId="0" applyBorder="1" applyAlignment="1">
      <alignment horizontal="center" vertical="top"/>
    </xf>
    <xf numFmtId="0" fontId="0" fillId="0" borderId="21" xfId="0" applyFont="1" applyBorder="1" applyAlignment="1">
      <alignment horizontal="left" vertical="top" wrapText="1"/>
    </xf>
    <xf numFmtId="194" fontId="0" fillId="0" borderId="21" xfId="0" applyNumberFormat="1" applyFont="1" applyBorder="1" applyAlignment="1">
      <alignment horizontal="center" vertical="top"/>
    </xf>
    <xf numFmtId="0" fontId="11" fillId="33" borderId="10" xfId="40" applyFont="1" applyFill="1" applyBorder="1" applyAlignment="1">
      <alignment horizontal="right" vertical="top"/>
      <protection/>
    </xf>
    <xf numFmtId="0" fontId="11" fillId="33" borderId="11" xfId="40" applyFont="1" applyFill="1" applyBorder="1" applyAlignment="1">
      <alignment horizontal="right" vertical="top"/>
      <protection/>
    </xf>
    <xf numFmtId="0" fontId="0" fillId="0" borderId="22" xfId="42" applyFont="1" applyBorder="1" applyAlignment="1">
      <alignment horizontal="center" vertical="top"/>
      <protection/>
    </xf>
    <xf numFmtId="0" fontId="0" fillId="0" borderId="27" xfId="40" applyNumberFormat="1" applyFont="1" applyFill="1" applyBorder="1" applyAlignment="1">
      <alignment horizontal="center" vertical="top"/>
      <protection/>
    </xf>
    <xf numFmtId="0" fontId="0" fillId="0" borderId="22" xfId="0" applyFont="1" applyBorder="1" applyAlignment="1">
      <alignment horizontal="left" vertical="top" wrapText="1"/>
    </xf>
    <xf numFmtId="0" fontId="0" fillId="0" borderId="21" xfId="57" applyFont="1" applyBorder="1" applyAlignment="1">
      <alignment horizontal="center" vertical="top"/>
      <protection/>
    </xf>
    <xf numFmtId="0" fontId="0" fillId="0" borderId="22" xfId="0" applyFont="1" applyBorder="1" applyAlignment="1">
      <alignment horizontal="center" vertical="top"/>
    </xf>
    <xf numFmtId="194" fontId="0" fillId="0" borderId="22" xfId="0" applyNumberFormat="1" applyFont="1" applyBorder="1" applyAlignment="1">
      <alignment horizontal="center" vertical="top"/>
    </xf>
    <xf numFmtId="192" fontId="0" fillId="0" borderId="22" xfId="0" applyNumberFormat="1" applyFont="1" applyBorder="1" applyAlignment="1">
      <alignment horizontal="center" vertical="top"/>
    </xf>
    <xf numFmtId="0" fontId="10" fillId="0" borderId="13" xfId="55" applyFont="1" applyFill="1" applyBorder="1" applyAlignment="1">
      <alignment horizontal="centerContinuous"/>
      <protection/>
    </xf>
    <xf numFmtId="0" fontId="4" fillId="0" borderId="13" xfId="35" applyFont="1" applyBorder="1" applyAlignment="1">
      <alignment horizontal="center" vertical="center" wrapText="1"/>
      <protection/>
    </xf>
    <xf numFmtId="0" fontId="0" fillId="0" borderId="21" xfId="0" applyNumberFormat="1" applyFont="1" applyBorder="1" applyAlignment="1">
      <alignment horizontal="center" vertical="top" wrapText="1"/>
    </xf>
    <xf numFmtId="0" fontId="0" fillId="0" borderId="22" xfId="0" applyNumberFormat="1" applyFont="1" applyBorder="1" applyAlignment="1">
      <alignment horizontal="center" vertical="top" wrapText="1"/>
    </xf>
    <xf numFmtId="194" fontId="0" fillId="0" borderId="22" xfId="0" applyNumberFormat="1" applyBorder="1" applyAlignment="1">
      <alignment horizontal="center" vertical="top"/>
    </xf>
    <xf numFmtId="192" fontId="0" fillId="0" borderId="22" xfId="0" applyNumberFormat="1" applyBorder="1" applyAlignment="1">
      <alignment horizontal="center" vertical="top"/>
    </xf>
    <xf numFmtId="0" fontId="0" fillId="33" borderId="28" xfId="40" applyFont="1" applyFill="1" applyBorder="1" applyAlignment="1">
      <alignment horizontal="center" vertical="top"/>
      <protection/>
    </xf>
    <xf numFmtId="0" fontId="0" fillId="0" borderId="28" xfId="40" applyNumberFormat="1" applyFont="1" applyFill="1" applyBorder="1" applyAlignment="1">
      <alignment horizontal="left" vertical="top" wrapText="1"/>
      <protection/>
    </xf>
    <xf numFmtId="0" fontId="0" fillId="0" borderId="28" xfId="40" applyNumberFormat="1" applyFont="1" applyFill="1" applyBorder="1" applyAlignment="1">
      <alignment horizontal="center" vertical="top"/>
      <protection/>
    </xf>
    <xf numFmtId="196" fontId="0" fillId="0" borderId="28" xfId="40" applyNumberFormat="1" applyFont="1" applyFill="1" applyBorder="1" applyAlignment="1">
      <alignment horizontal="center" vertical="top" wrapText="1"/>
      <protection/>
    </xf>
    <xf numFmtId="0" fontId="0" fillId="0" borderId="28" xfId="40" applyNumberFormat="1" applyFont="1" applyFill="1" applyBorder="1" applyAlignment="1">
      <alignment horizontal="center" vertical="top" wrapText="1"/>
      <protection/>
    </xf>
    <xf numFmtId="197" fontId="0" fillId="0" borderId="13" xfId="0" applyNumberFormat="1" applyBorder="1" applyAlignment="1">
      <alignment horizontal="center"/>
    </xf>
    <xf numFmtId="197" fontId="0" fillId="0" borderId="25" xfId="0" applyNumberFormat="1" applyBorder="1" applyAlignment="1">
      <alignment horizontal="center"/>
    </xf>
    <xf numFmtId="197" fontId="4" fillId="0" borderId="25" xfId="0" applyNumberFormat="1" applyFont="1" applyBorder="1" applyAlignment="1">
      <alignment horizontal="center"/>
    </xf>
    <xf numFmtId="197" fontId="11" fillId="33" borderId="13" xfId="38" applyNumberFormat="1" applyFont="1" applyFill="1" applyBorder="1" applyAlignment="1">
      <alignment horizontal="center" vertical="top" wrapText="1"/>
      <protection/>
    </xf>
    <xf numFmtId="197" fontId="10" fillId="0" borderId="23" xfId="38" applyNumberFormat="1" applyFont="1" applyFill="1" applyBorder="1" applyAlignment="1">
      <alignment horizontal="center" vertical="top" wrapText="1"/>
      <protection/>
    </xf>
    <xf numFmtId="0" fontId="10" fillId="0" borderId="0" xfId="39" applyFont="1" applyBorder="1" applyAlignment="1">
      <alignment horizontal="center"/>
      <protection/>
    </xf>
    <xf numFmtId="0" fontId="8" fillId="33" borderId="12" xfId="39" applyFont="1" applyFill="1" applyBorder="1" applyAlignment="1">
      <alignment/>
      <protection/>
    </xf>
    <xf numFmtId="0" fontId="8" fillId="33" borderId="10" xfId="39" applyFont="1" applyFill="1" applyBorder="1" applyAlignment="1">
      <alignment/>
      <protection/>
    </xf>
    <xf numFmtId="0" fontId="0" fillId="33" borderId="10" xfId="39" applyFont="1" applyFill="1" applyBorder="1" applyAlignment="1">
      <alignment/>
      <protection/>
    </xf>
    <xf numFmtId="0" fontId="8" fillId="33" borderId="12" xfId="39" applyFont="1" applyFill="1" applyBorder="1" applyAlignment="1">
      <alignment horizontal="left" wrapText="1"/>
      <protection/>
    </xf>
    <xf numFmtId="0" fontId="8" fillId="33" borderId="10" xfId="39" applyFont="1" applyFill="1" applyBorder="1" applyAlignment="1">
      <alignment horizontal="left" wrapText="1"/>
      <protection/>
    </xf>
    <xf numFmtId="0" fontId="8" fillId="33" borderId="10" xfId="39" applyFont="1" applyFill="1" applyBorder="1" applyAlignment="1">
      <alignment horizontal="left"/>
      <protection/>
    </xf>
    <xf numFmtId="0" fontId="11" fillId="0" borderId="0" xfId="39" applyFont="1" applyBorder="1" applyAlignment="1">
      <alignment horizontal="center" vertical="top" wrapText="1"/>
      <protection/>
    </xf>
    <xf numFmtId="0" fontId="10" fillId="33" borderId="25" xfId="39" applyFont="1" applyFill="1" applyBorder="1" applyAlignment="1">
      <alignment horizontal="center" vertical="center"/>
      <protection/>
    </xf>
    <xf numFmtId="0" fontId="10" fillId="33" borderId="23" xfId="39" applyFont="1" applyFill="1" applyBorder="1" applyAlignment="1">
      <alignment horizontal="center" vertical="center"/>
      <protection/>
    </xf>
    <xf numFmtId="0" fontId="10" fillId="0" borderId="25" xfId="39" applyFont="1" applyBorder="1" applyAlignment="1">
      <alignment horizontal="center" vertical="center"/>
      <protection/>
    </xf>
    <xf numFmtId="0" fontId="10" fillId="0" borderId="26" xfId="39" applyFont="1" applyBorder="1" applyAlignment="1">
      <alignment horizontal="center" vertical="center"/>
      <protection/>
    </xf>
    <xf numFmtId="0" fontId="10" fillId="33" borderId="13" xfId="39" applyFont="1" applyFill="1" applyBorder="1" applyAlignment="1">
      <alignment horizontal="center"/>
      <protection/>
    </xf>
    <xf numFmtId="0" fontId="10" fillId="33" borderId="17" xfId="39" applyFont="1" applyFill="1" applyBorder="1" applyAlignment="1">
      <alignment horizontal="center" vertical="center" wrapText="1"/>
      <protection/>
    </xf>
    <xf numFmtId="0" fontId="10" fillId="33" borderId="20" xfId="39" applyFont="1" applyFill="1" applyBorder="1" applyAlignment="1">
      <alignment horizontal="center" vertical="center" wrapText="1"/>
      <protection/>
    </xf>
    <xf numFmtId="0" fontId="10" fillId="33" borderId="25" xfId="39" applyFont="1" applyFill="1" applyBorder="1" applyAlignment="1">
      <alignment horizontal="center" vertical="center" wrapText="1"/>
      <protection/>
    </xf>
    <xf numFmtId="0" fontId="10" fillId="33" borderId="23" xfId="39" applyFont="1" applyFill="1" applyBorder="1" applyAlignment="1">
      <alignment horizontal="center" vertical="center" wrapText="1"/>
      <protection/>
    </xf>
    <xf numFmtId="0" fontId="10" fillId="33" borderId="26" xfId="39" applyFont="1" applyFill="1" applyBorder="1" applyAlignment="1">
      <alignment horizontal="center" vertical="center"/>
      <protection/>
    </xf>
    <xf numFmtId="0" fontId="10" fillId="33" borderId="12" xfId="39" applyFont="1" applyFill="1" applyBorder="1" applyAlignment="1">
      <alignment horizontal="center" vertical="center" wrapText="1"/>
      <protection/>
    </xf>
    <xf numFmtId="0" fontId="10" fillId="33" borderId="11" xfId="39" applyFont="1" applyFill="1" applyBorder="1" applyAlignment="1">
      <alignment horizontal="center" vertical="center" wrapText="1"/>
      <protection/>
    </xf>
    <xf numFmtId="0" fontId="11" fillId="0" borderId="0" xfId="36" applyFont="1" applyBorder="1" applyAlignment="1">
      <alignment horizontal="left"/>
      <protection/>
    </xf>
    <xf numFmtId="0" fontId="4" fillId="33" borderId="25" xfId="36" applyFont="1" applyFill="1" applyBorder="1" applyAlignment="1">
      <alignment horizontal="center" vertical="center" wrapText="1"/>
      <protection/>
    </xf>
    <xf numFmtId="0" fontId="4" fillId="33" borderId="23" xfId="36" applyFont="1" applyFill="1" applyBorder="1" applyAlignment="1">
      <alignment horizontal="center" vertical="center" wrapText="1"/>
      <protection/>
    </xf>
    <xf numFmtId="0" fontId="4" fillId="33" borderId="13" xfId="36" applyFont="1" applyFill="1" applyBorder="1" applyAlignment="1">
      <alignment horizontal="center" vertical="center" textRotation="90"/>
      <protection/>
    </xf>
    <xf numFmtId="0" fontId="4" fillId="33" borderId="25" xfId="36" applyFont="1" applyFill="1" applyBorder="1" applyAlignment="1">
      <alignment horizontal="center" vertical="center"/>
      <protection/>
    </xf>
    <xf numFmtId="0" fontId="6" fillId="33" borderId="23" xfId="36" applyFont="1" applyFill="1" applyBorder="1" applyAlignment="1">
      <alignment vertical="center"/>
      <protection/>
    </xf>
    <xf numFmtId="0" fontId="4" fillId="33" borderId="13" xfId="36" applyFont="1" applyFill="1" applyBorder="1" applyAlignment="1">
      <alignment horizontal="center" vertical="center" wrapText="1"/>
      <protection/>
    </xf>
    <xf numFmtId="0" fontId="6" fillId="33" borderId="13" xfId="36" applyFont="1" applyFill="1" applyBorder="1" applyAlignment="1">
      <alignment horizontal="center" vertical="center" wrapText="1"/>
      <protection/>
    </xf>
    <xf numFmtId="0" fontId="6" fillId="33" borderId="26" xfId="36" applyFont="1" applyFill="1" applyBorder="1" applyAlignment="1">
      <alignment horizontal="center" vertical="center" wrapText="1"/>
      <protection/>
    </xf>
    <xf numFmtId="0" fontId="6" fillId="0" borderId="0" xfId="36" applyBorder="1">
      <alignment/>
      <protection/>
    </xf>
    <xf numFmtId="0" fontId="4" fillId="33" borderId="13" xfId="36" applyFont="1" applyFill="1" applyBorder="1" applyAlignment="1">
      <alignment horizontal="center" vertical="center"/>
      <protection/>
    </xf>
    <xf numFmtId="0" fontId="4" fillId="33" borderId="12" xfId="36" applyFont="1" applyFill="1" applyBorder="1" applyAlignment="1">
      <alignment horizontal="center" vertical="center" wrapText="1"/>
      <protection/>
    </xf>
    <xf numFmtId="0" fontId="4" fillId="33" borderId="10" xfId="36" applyFont="1" applyFill="1" applyBorder="1" applyAlignment="1">
      <alignment horizontal="center" vertical="center" wrapText="1"/>
      <protection/>
    </xf>
    <xf numFmtId="0" fontId="4" fillId="33" borderId="11" xfId="36" applyFont="1" applyFill="1" applyBorder="1" applyAlignment="1">
      <alignment horizontal="center" vertical="center" wrapText="1"/>
      <protection/>
    </xf>
    <xf numFmtId="0" fontId="4" fillId="33" borderId="19" xfId="36" applyFont="1" applyFill="1" applyBorder="1" applyAlignment="1">
      <alignment horizontal="center" vertical="center" wrapText="1"/>
      <protection/>
    </xf>
    <xf numFmtId="0" fontId="4" fillId="33" borderId="14" xfId="36" applyFont="1" applyFill="1" applyBorder="1" applyAlignment="1">
      <alignment horizontal="center" vertical="center" wrapText="1"/>
      <protection/>
    </xf>
    <xf numFmtId="0" fontId="26" fillId="33" borderId="19" xfId="36" applyFont="1" applyFill="1" applyBorder="1" applyAlignment="1">
      <alignment horizontal="center" vertical="center" wrapText="1"/>
      <protection/>
    </xf>
    <xf numFmtId="0" fontId="26" fillId="33" borderId="14" xfId="36" applyFont="1" applyFill="1" applyBorder="1" applyAlignment="1">
      <alignment horizontal="center" vertical="center" wrapText="1"/>
      <protection/>
    </xf>
    <xf numFmtId="0" fontId="4" fillId="33" borderId="15" xfId="36" applyFont="1" applyFill="1" applyBorder="1" applyAlignment="1">
      <alignment horizontal="center" vertical="center" wrapText="1"/>
      <protection/>
    </xf>
    <xf numFmtId="0" fontId="4" fillId="33" borderId="17" xfId="36" applyFont="1" applyFill="1" applyBorder="1" applyAlignment="1">
      <alignment horizontal="center" vertical="center" wrapText="1"/>
      <protection/>
    </xf>
    <xf numFmtId="0" fontId="4" fillId="33" borderId="20" xfId="36" applyFont="1" applyFill="1" applyBorder="1" applyAlignment="1">
      <alignment horizontal="center" vertical="center" wrapText="1"/>
      <protection/>
    </xf>
    <xf numFmtId="0" fontId="4" fillId="0" borderId="25" xfId="58" applyFont="1" applyFill="1" applyBorder="1" applyAlignment="1">
      <alignment vertical="center" textRotation="90" wrapText="1"/>
      <protection/>
    </xf>
    <xf numFmtId="0" fontId="4" fillId="0" borderId="26" xfId="58" applyFont="1" applyFill="1" applyBorder="1" applyAlignment="1">
      <alignment vertical="center" textRotation="90" wrapText="1"/>
      <protection/>
    </xf>
    <xf numFmtId="0" fontId="4" fillId="0" borderId="23" xfId="58" applyFont="1" applyFill="1" applyBorder="1" applyAlignment="1">
      <alignment vertical="center" textRotation="90" wrapText="1"/>
      <protection/>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Fill="1" applyBorder="1" applyAlignment="1">
      <alignment horizontal="center" vertical="center" textRotation="90" wrapText="1"/>
    </xf>
    <xf numFmtId="0" fontId="4" fillId="0" borderId="23" xfId="0" applyFont="1" applyFill="1" applyBorder="1" applyAlignment="1">
      <alignment horizontal="center" vertical="center" textRotation="90" wrapText="1"/>
    </xf>
    <xf numFmtId="0" fontId="4" fillId="0" borderId="25" xfId="0" applyFont="1" applyBorder="1" applyAlignment="1">
      <alignment horizontal="center" textRotation="90" wrapText="1"/>
    </xf>
    <xf numFmtId="0" fontId="4" fillId="0" borderId="26" xfId="0" applyFont="1" applyBorder="1" applyAlignment="1">
      <alignment horizontal="center" textRotation="90" wrapText="1"/>
    </xf>
    <xf numFmtId="0" fontId="4" fillId="0" borderId="23" xfId="0" applyFont="1" applyBorder="1" applyAlignment="1">
      <alignment horizontal="center" textRotation="90" wrapText="1"/>
    </xf>
    <xf numFmtId="0" fontId="4" fillId="0" borderId="19" xfId="58" applyFont="1" applyFill="1" applyBorder="1" applyAlignment="1">
      <alignment vertical="center" textRotation="90" wrapText="1"/>
      <protection/>
    </xf>
    <xf numFmtId="0" fontId="4" fillId="0" borderId="17" xfId="58" applyFont="1" applyFill="1" applyBorder="1" applyAlignment="1">
      <alignment vertical="center" textRotation="90" wrapText="1"/>
      <protection/>
    </xf>
    <xf numFmtId="0" fontId="4" fillId="0" borderId="25" xfId="58" applyFont="1" applyFill="1" applyBorder="1" applyAlignment="1">
      <alignment horizontal="center" vertical="center" textRotation="90" wrapText="1"/>
      <protection/>
    </xf>
    <xf numFmtId="0" fontId="4" fillId="0" borderId="23" xfId="58" applyFont="1" applyFill="1" applyBorder="1" applyAlignment="1">
      <alignment horizontal="center" vertical="center" textRotation="90" wrapText="1"/>
      <protection/>
    </xf>
    <xf numFmtId="0" fontId="4" fillId="33" borderId="23" xfId="36" applyFont="1" applyFill="1" applyBorder="1" applyAlignment="1">
      <alignment horizontal="center" vertical="center"/>
      <protection/>
    </xf>
    <xf numFmtId="0" fontId="4" fillId="33" borderId="25" xfId="36" applyFont="1" applyFill="1" applyBorder="1" applyAlignment="1">
      <alignment horizontal="center" vertical="center" textRotation="90"/>
      <protection/>
    </xf>
    <xf numFmtId="0" fontId="6" fillId="33" borderId="23" xfId="36" applyFont="1" applyFill="1" applyBorder="1" applyAlignment="1">
      <alignment vertical="center" textRotation="90"/>
      <protection/>
    </xf>
    <xf numFmtId="0" fontId="10" fillId="33" borderId="25" xfId="38" applyFont="1" applyFill="1" applyBorder="1" applyAlignment="1">
      <alignment horizontal="center" vertical="center" wrapText="1"/>
      <protection/>
    </xf>
    <xf numFmtId="0" fontId="11" fillId="33" borderId="23" xfId="38" applyFont="1" applyFill="1" applyBorder="1" applyAlignment="1">
      <alignment horizontal="center" vertical="center" wrapText="1"/>
      <protection/>
    </xf>
    <xf numFmtId="0" fontId="18" fillId="0" borderId="21" xfId="35" applyFont="1" applyBorder="1" applyAlignment="1">
      <alignment horizontal="center" vertical="center" textRotation="90" wrapText="1"/>
      <protection/>
    </xf>
    <xf numFmtId="0" fontId="18" fillId="0" borderId="27" xfId="35" applyFont="1" applyBorder="1" applyAlignment="1">
      <alignment horizontal="center" vertical="center" textRotation="90" wrapText="1"/>
      <protection/>
    </xf>
    <xf numFmtId="0" fontId="4" fillId="0" borderId="21" xfId="35" applyFont="1" applyBorder="1" applyAlignment="1">
      <alignment horizontal="center" vertical="center" wrapText="1"/>
      <protection/>
    </xf>
    <xf numFmtId="0" fontId="4" fillId="0" borderId="27" xfId="35" applyFont="1" applyBorder="1" applyAlignment="1">
      <alignment horizontal="left" vertical="center" wrapText="1"/>
      <protection/>
    </xf>
    <xf numFmtId="0" fontId="4" fillId="0" borderId="21" xfId="35" applyFont="1" applyBorder="1" applyAlignment="1">
      <alignment horizontal="center" vertical="center" textRotation="90" wrapText="1"/>
      <protection/>
    </xf>
    <xf numFmtId="0" fontId="4" fillId="0" borderId="27" xfId="35" applyNumberFormat="1" applyFont="1" applyBorder="1" applyAlignment="1">
      <alignment horizontal="center" vertical="center" textRotation="90" wrapText="1"/>
      <protection/>
    </xf>
    <xf numFmtId="0" fontId="4" fillId="33" borderId="25" xfId="40" applyFont="1" applyFill="1" applyBorder="1" applyAlignment="1">
      <alignment horizontal="center" vertical="center" wrapText="1"/>
      <protection/>
    </xf>
    <xf numFmtId="0" fontId="4" fillId="33" borderId="23" xfId="40" applyFont="1" applyFill="1" applyBorder="1" applyAlignment="1">
      <alignment horizontal="center" vertical="center" wrapText="1"/>
      <protection/>
    </xf>
    <xf numFmtId="0" fontId="8" fillId="0" borderId="0" xfId="40" applyFont="1" applyBorder="1" applyAlignment="1">
      <alignment horizontal="center"/>
      <protection/>
    </xf>
    <xf numFmtId="0" fontId="4" fillId="33" borderId="25" xfId="40" applyFont="1" applyFill="1" applyBorder="1" applyAlignment="1">
      <alignment horizontal="center" vertical="center" textRotation="90" wrapText="1"/>
      <protection/>
    </xf>
    <xf numFmtId="0" fontId="4" fillId="33" borderId="23" xfId="40" applyFont="1" applyFill="1" applyBorder="1" applyAlignment="1">
      <alignment horizontal="center" vertical="center" textRotation="90" wrapText="1"/>
      <protection/>
    </xf>
    <xf numFmtId="0" fontId="11" fillId="0" borderId="0" xfId="40" applyFont="1" applyBorder="1" applyAlignment="1">
      <alignment horizontal="left" vertical="top" wrapText="1"/>
      <protection/>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Normal_ ผลงานทางวิชาการปี50" xfId="35"/>
    <cellStyle name="Normal_2_07Sep2550" xfId="36"/>
    <cellStyle name="Normal_3_21Aug2550" xfId="37"/>
    <cellStyle name="Normal_6_07Sep2550" xfId="38"/>
    <cellStyle name="Normal_C4-11" xfId="39"/>
    <cellStyle name="Normal_Component 04_Thanyaporn_21Apr2551" xfId="40"/>
    <cellStyle name="Normal_Database_GradAndResearch_2_2550" xfId="41"/>
    <cellStyle name="Normal_ลงทะเบียน_2550_16Jan2551" xfId="42"/>
    <cellStyle name="การคำนวณ" xfId="43"/>
    <cellStyle name="ข้อความเตือน" xfId="44"/>
    <cellStyle name="ข้อความอธิบาย" xfId="45"/>
    <cellStyle name="Comma" xfId="46"/>
    <cellStyle name="Comma [0]" xfId="47"/>
    <cellStyle name="เครื่องหมายจุลภาค_list_Eng" xfId="48"/>
    <cellStyle name="Currency" xfId="49"/>
    <cellStyle name="Currency [0]" xfId="50"/>
    <cellStyle name="ชื่อเรื่อง" xfId="51"/>
    <cellStyle name="เซลล์ตรวจสอบ" xfId="52"/>
    <cellStyle name="เซลล์ที่มีการเชื่อมโยง" xfId="53"/>
    <cellStyle name="ดี" xfId="54"/>
    <cellStyle name="ปกติ_1" xfId="55"/>
    <cellStyle name="ปกติ_6" xfId="56"/>
    <cellStyle name="ปกติ_Component 04_Thanyaporn" xfId="57"/>
    <cellStyle name="ปกติ_ส.ประกัน" xfId="58"/>
    <cellStyle name="ป้อนค่า" xfId="59"/>
    <cellStyle name="ปานกลาง" xfId="60"/>
    <cellStyle name="Percent" xfId="61"/>
    <cellStyle name="ผลรวม" xfId="62"/>
    <cellStyle name="แย่" xfId="63"/>
    <cellStyle name="ส่วนที่ถูกเน้น1" xfId="64"/>
    <cellStyle name="ส่วนที่ถูกเน้น2" xfId="65"/>
    <cellStyle name="ส่วนที่ถูกเน้น3" xfId="66"/>
    <cellStyle name="ส่วนที่ถูกเน้น4" xfId="67"/>
    <cellStyle name="ส่วนที่ถูกเน้น5" xfId="68"/>
    <cellStyle name="ส่วนที่ถูกเน้น6" xfId="69"/>
    <cellStyle name="แสดงผล" xfId="70"/>
    <cellStyle name="หมายเหตุ" xfId="71"/>
    <cellStyle name="หัวเรื่อง 1" xfId="72"/>
    <cellStyle name="หัวเรื่อง 2" xfId="73"/>
    <cellStyle name="หัวเรื่อง 3" xfId="74"/>
    <cellStyle name="หัวเรื่อง 4"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 Id="rId3" Type="http://schemas.openxmlformats.org/officeDocument/2006/relationships/image" Target="../media/image11.emf" /><Relationship Id="rId4" Type="http://schemas.openxmlformats.org/officeDocument/2006/relationships/image" Target="../media/image15.emf" /><Relationship Id="rId5" Type="http://schemas.openxmlformats.org/officeDocument/2006/relationships/image" Target="../media/image3.emf" /><Relationship Id="rId6"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200025</xdr:rowOff>
    </xdr:from>
    <xdr:to>
      <xdr:col>0</xdr:col>
      <xdr:colOff>1733550</xdr:colOff>
      <xdr:row>1</xdr:row>
      <xdr:rowOff>171450</xdr:rowOff>
    </xdr:to>
    <xdr:pic>
      <xdr:nvPicPr>
        <xdr:cNvPr id="1" name="CommandButton1"/>
        <xdr:cNvPicPr preferRelativeResize="1">
          <a:picLocks noChangeAspect="1"/>
        </xdr:cNvPicPr>
      </xdr:nvPicPr>
      <xdr:blipFill>
        <a:blip r:embed="rId1"/>
        <a:stretch>
          <a:fillRect/>
        </a:stretch>
      </xdr:blipFill>
      <xdr:spPr>
        <a:xfrm>
          <a:off x="104775" y="200025"/>
          <a:ext cx="1628775" cy="3048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38100</xdr:rowOff>
    </xdr:from>
    <xdr:to>
      <xdr:col>5</xdr:col>
      <xdr:colOff>0</xdr:colOff>
      <xdr:row>1</xdr:row>
      <xdr:rowOff>304800</xdr:rowOff>
    </xdr:to>
    <xdr:pic>
      <xdr:nvPicPr>
        <xdr:cNvPr id="1" name="CommandButton1"/>
        <xdr:cNvPicPr preferRelativeResize="1">
          <a:picLocks noChangeAspect="1"/>
        </xdr:cNvPicPr>
      </xdr:nvPicPr>
      <xdr:blipFill>
        <a:blip r:embed="rId1"/>
        <a:stretch>
          <a:fillRect/>
        </a:stretch>
      </xdr:blipFill>
      <xdr:spPr>
        <a:xfrm>
          <a:off x="2914650" y="371475"/>
          <a:ext cx="781050" cy="266700"/>
        </a:xfrm>
        <a:prstGeom prst="rect">
          <a:avLst/>
        </a:prstGeom>
        <a:noFill/>
        <a:ln w="9525" cmpd="sng">
          <a:noFill/>
        </a:ln>
      </xdr:spPr>
    </xdr:pic>
    <xdr:clientData fPrintsWithSheet="0"/>
  </xdr:twoCellAnchor>
  <xdr:twoCellAnchor editAs="oneCell">
    <xdr:from>
      <xdr:col>2</xdr:col>
      <xdr:colOff>38100</xdr:colOff>
      <xdr:row>1</xdr:row>
      <xdr:rowOff>28575</xdr:rowOff>
    </xdr:from>
    <xdr:to>
      <xdr:col>2</xdr:col>
      <xdr:colOff>876300</xdr:colOff>
      <xdr:row>1</xdr:row>
      <xdr:rowOff>295275</xdr:rowOff>
    </xdr:to>
    <xdr:pic>
      <xdr:nvPicPr>
        <xdr:cNvPr id="2" name="CommandButton2"/>
        <xdr:cNvPicPr preferRelativeResize="1">
          <a:picLocks noChangeAspect="1"/>
        </xdr:cNvPicPr>
      </xdr:nvPicPr>
      <xdr:blipFill>
        <a:blip r:embed="rId2"/>
        <a:stretch>
          <a:fillRect/>
        </a:stretch>
      </xdr:blipFill>
      <xdr:spPr>
        <a:xfrm>
          <a:off x="1905000" y="361950"/>
          <a:ext cx="838200" cy="266700"/>
        </a:xfrm>
        <a:prstGeom prst="rect">
          <a:avLst/>
        </a:prstGeom>
        <a:noFill/>
        <a:ln w="9525" cmpd="sng">
          <a:noFill/>
        </a:ln>
      </xdr:spPr>
    </xdr:pic>
    <xdr:clientData fPrintsWithSheet="0"/>
  </xdr:twoCellAnchor>
  <xdr:twoCellAnchor editAs="oneCell">
    <xdr:from>
      <xdr:col>1</xdr:col>
      <xdr:colOff>628650</xdr:colOff>
      <xdr:row>1</xdr:row>
      <xdr:rowOff>28575</xdr:rowOff>
    </xdr:from>
    <xdr:to>
      <xdr:col>1</xdr:col>
      <xdr:colOff>1466850</xdr:colOff>
      <xdr:row>1</xdr:row>
      <xdr:rowOff>295275</xdr:rowOff>
    </xdr:to>
    <xdr:pic>
      <xdr:nvPicPr>
        <xdr:cNvPr id="3" name="CommandButton3"/>
        <xdr:cNvPicPr preferRelativeResize="1">
          <a:picLocks noChangeAspect="1"/>
        </xdr:cNvPicPr>
      </xdr:nvPicPr>
      <xdr:blipFill>
        <a:blip r:embed="rId3"/>
        <a:stretch>
          <a:fillRect/>
        </a:stretch>
      </xdr:blipFill>
      <xdr:spPr>
        <a:xfrm>
          <a:off x="962025" y="361950"/>
          <a:ext cx="838200" cy="266700"/>
        </a:xfrm>
        <a:prstGeom prst="rect">
          <a:avLst/>
        </a:prstGeom>
        <a:noFill/>
        <a:ln w="9525" cmpd="sng">
          <a:noFill/>
        </a:ln>
      </xdr:spPr>
    </xdr:pic>
    <xdr:clientData fPrintsWithSheet="0"/>
  </xdr:twoCellAnchor>
  <xdr:twoCellAnchor editAs="oneCell">
    <xdr:from>
      <xdr:col>0</xdr:col>
      <xdr:colOff>85725</xdr:colOff>
      <xdr:row>1</xdr:row>
      <xdr:rowOff>28575</xdr:rowOff>
    </xdr:from>
    <xdr:to>
      <xdr:col>1</xdr:col>
      <xdr:colOff>590550</xdr:colOff>
      <xdr:row>1</xdr:row>
      <xdr:rowOff>295275</xdr:rowOff>
    </xdr:to>
    <xdr:pic>
      <xdr:nvPicPr>
        <xdr:cNvPr id="4" name="CommandButton4"/>
        <xdr:cNvPicPr preferRelativeResize="1">
          <a:picLocks noChangeAspect="1"/>
        </xdr:cNvPicPr>
      </xdr:nvPicPr>
      <xdr:blipFill>
        <a:blip r:embed="rId4"/>
        <a:stretch>
          <a:fillRect/>
        </a:stretch>
      </xdr:blipFill>
      <xdr:spPr>
        <a:xfrm>
          <a:off x="85725" y="361950"/>
          <a:ext cx="838200" cy="266700"/>
        </a:xfrm>
        <a:prstGeom prst="rect">
          <a:avLst/>
        </a:prstGeom>
        <a:noFill/>
        <a:ln w="9525" cmpd="sng">
          <a:noFill/>
        </a:ln>
      </xdr:spPr>
    </xdr:pic>
    <xdr:clientData fPrintsWithSheet="0"/>
  </xdr:twoCellAnchor>
  <xdr:twoCellAnchor editAs="oneCell">
    <xdr:from>
      <xdr:col>3</xdr:col>
      <xdr:colOff>76200</xdr:colOff>
      <xdr:row>2</xdr:row>
      <xdr:rowOff>76200</xdr:rowOff>
    </xdr:from>
    <xdr:to>
      <xdr:col>6</xdr:col>
      <xdr:colOff>57150</xdr:colOff>
      <xdr:row>3</xdr:row>
      <xdr:rowOff>47625</xdr:rowOff>
    </xdr:to>
    <xdr:pic>
      <xdr:nvPicPr>
        <xdr:cNvPr id="5" name="CommandButton5"/>
        <xdr:cNvPicPr preferRelativeResize="1">
          <a:picLocks noChangeAspect="1"/>
        </xdr:cNvPicPr>
      </xdr:nvPicPr>
      <xdr:blipFill>
        <a:blip r:embed="rId5"/>
        <a:stretch>
          <a:fillRect/>
        </a:stretch>
      </xdr:blipFill>
      <xdr:spPr>
        <a:xfrm>
          <a:off x="2943225" y="742950"/>
          <a:ext cx="1314450" cy="266700"/>
        </a:xfrm>
        <a:prstGeom prst="rect">
          <a:avLst/>
        </a:prstGeom>
        <a:noFill/>
        <a:ln w="9525" cmpd="sng">
          <a:noFill/>
        </a:ln>
      </xdr:spPr>
    </xdr:pic>
    <xdr:clientData fPrintsWithSheet="0"/>
  </xdr:twoCellAnchor>
  <xdr:twoCellAnchor editAs="oneCell">
    <xdr:from>
      <xdr:col>5</xdr:col>
      <xdr:colOff>0</xdr:colOff>
      <xdr:row>1</xdr:row>
      <xdr:rowOff>38100</xdr:rowOff>
    </xdr:from>
    <xdr:to>
      <xdr:col>6</xdr:col>
      <xdr:colOff>276225</xdr:colOff>
      <xdr:row>1</xdr:row>
      <xdr:rowOff>304800</xdr:rowOff>
    </xdr:to>
    <xdr:pic>
      <xdr:nvPicPr>
        <xdr:cNvPr id="6" name="CommandButton6"/>
        <xdr:cNvPicPr preferRelativeResize="1">
          <a:picLocks noChangeAspect="1"/>
        </xdr:cNvPicPr>
      </xdr:nvPicPr>
      <xdr:blipFill>
        <a:blip r:embed="rId6"/>
        <a:stretch>
          <a:fillRect/>
        </a:stretch>
      </xdr:blipFill>
      <xdr:spPr>
        <a:xfrm>
          <a:off x="3695700" y="371475"/>
          <a:ext cx="781050" cy="2667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200025</xdr:colOff>
      <xdr:row>0</xdr:row>
      <xdr:rowOff>0</xdr:rowOff>
    </xdr:to>
    <xdr:sp>
      <xdr:nvSpPr>
        <xdr:cNvPr id="1" name="Line 1"/>
        <xdr:cNvSpPr>
          <a:spLocks/>
        </xdr:cNvSpPr>
      </xdr:nvSpPr>
      <xdr:spPr>
        <a:xfrm>
          <a:off x="22669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209550</xdr:colOff>
      <xdr:row>0</xdr:row>
      <xdr:rowOff>0</xdr:rowOff>
    </xdr:from>
    <xdr:to>
      <xdr:col>2</xdr:col>
      <xdr:colOff>285750</xdr:colOff>
      <xdr:row>0</xdr:row>
      <xdr:rowOff>0</xdr:rowOff>
    </xdr:to>
    <xdr:sp>
      <xdr:nvSpPr>
        <xdr:cNvPr id="2" name="Line 2"/>
        <xdr:cNvSpPr>
          <a:spLocks/>
        </xdr:cNvSpPr>
      </xdr:nvSpPr>
      <xdr:spPr>
        <a:xfrm flipV="1">
          <a:off x="23622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114300</xdr:colOff>
      <xdr:row>0</xdr:row>
      <xdr:rowOff>0</xdr:rowOff>
    </xdr:from>
    <xdr:to>
      <xdr:col>2</xdr:col>
      <xdr:colOff>200025</xdr:colOff>
      <xdr:row>0</xdr:row>
      <xdr:rowOff>0</xdr:rowOff>
    </xdr:to>
    <xdr:sp>
      <xdr:nvSpPr>
        <xdr:cNvPr id="3" name="Line 3"/>
        <xdr:cNvSpPr>
          <a:spLocks/>
        </xdr:cNvSpPr>
      </xdr:nvSpPr>
      <xdr:spPr>
        <a:xfrm>
          <a:off x="22669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209550</xdr:colOff>
      <xdr:row>0</xdr:row>
      <xdr:rowOff>0</xdr:rowOff>
    </xdr:from>
    <xdr:to>
      <xdr:col>2</xdr:col>
      <xdr:colOff>285750</xdr:colOff>
      <xdr:row>0</xdr:row>
      <xdr:rowOff>0</xdr:rowOff>
    </xdr:to>
    <xdr:sp>
      <xdr:nvSpPr>
        <xdr:cNvPr id="4" name="Line 4"/>
        <xdr:cNvSpPr>
          <a:spLocks/>
        </xdr:cNvSpPr>
      </xdr:nvSpPr>
      <xdr:spPr>
        <a:xfrm flipV="1">
          <a:off x="23622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114300</xdr:colOff>
      <xdr:row>0</xdr:row>
      <xdr:rowOff>0</xdr:rowOff>
    </xdr:from>
    <xdr:to>
      <xdr:col>2</xdr:col>
      <xdr:colOff>200025</xdr:colOff>
      <xdr:row>0</xdr:row>
      <xdr:rowOff>0</xdr:rowOff>
    </xdr:to>
    <xdr:sp>
      <xdr:nvSpPr>
        <xdr:cNvPr id="5" name="Line 5"/>
        <xdr:cNvSpPr>
          <a:spLocks/>
        </xdr:cNvSpPr>
      </xdr:nvSpPr>
      <xdr:spPr>
        <a:xfrm>
          <a:off x="22669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209550</xdr:colOff>
      <xdr:row>0</xdr:row>
      <xdr:rowOff>0</xdr:rowOff>
    </xdr:from>
    <xdr:to>
      <xdr:col>2</xdr:col>
      <xdr:colOff>285750</xdr:colOff>
      <xdr:row>0</xdr:row>
      <xdr:rowOff>0</xdr:rowOff>
    </xdr:to>
    <xdr:sp>
      <xdr:nvSpPr>
        <xdr:cNvPr id="6" name="Line 6"/>
        <xdr:cNvSpPr>
          <a:spLocks/>
        </xdr:cNvSpPr>
      </xdr:nvSpPr>
      <xdr:spPr>
        <a:xfrm flipV="1">
          <a:off x="23622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114300</xdr:colOff>
      <xdr:row>0</xdr:row>
      <xdr:rowOff>0</xdr:rowOff>
    </xdr:from>
    <xdr:to>
      <xdr:col>2</xdr:col>
      <xdr:colOff>200025</xdr:colOff>
      <xdr:row>0</xdr:row>
      <xdr:rowOff>0</xdr:rowOff>
    </xdr:to>
    <xdr:sp>
      <xdr:nvSpPr>
        <xdr:cNvPr id="7" name="Line 7"/>
        <xdr:cNvSpPr>
          <a:spLocks/>
        </xdr:cNvSpPr>
      </xdr:nvSpPr>
      <xdr:spPr>
        <a:xfrm>
          <a:off x="22669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209550</xdr:colOff>
      <xdr:row>0</xdr:row>
      <xdr:rowOff>0</xdr:rowOff>
    </xdr:from>
    <xdr:to>
      <xdr:col>2</xdr:col>
      <xdr:colOff>285750</xdr:colOff>
      <xdr:row>0</xdr:row>
      <xdr:rowOff>0</xdr:rowOff>
    </xdr:to>
    <xdr:sp>
      <xdr:nvSpPr>
        <xdr:cNvPr id="8" name="Line 8"/>
        <xdr:cNvSpPr>
          <a:spLocks/>
        </xdr:cNvSpPr>
      </xdr:nvSpPr>
      <xdr:spPr>
        <a:xfrm flipV="1">
          <a:off x="23622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114300</xdr:colOff>
      <xdr:row>0</xdr:row>
      <xdr:rowOff>0</xdr:rowOff>
    </xdr:from>
    <xdr:to>
      <xdr:col>2</xdr:col>
      <xdr:colOff>200025</xdr:colOff>
      <xdr:row>0</xdr:row>
      <xdr:rowOff>0</xdr:rowOff>
    </xdr:to>
    <xdr:sp>
      <xdr:nvSpPr>
        <xdr:cNvPr id="9" name="Line 9"/>
        <xdr:cNvSpPr>
          <a:spLocks/>
        </xdr:cNvSpPr>
      </xdr:nvSpPr>
      <xdr:spPr>
        <a:xfrm>
          <a:off x="22669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2</xdr:col>
      <xdr:colOff>209550</xdr:colOff>
      <xdr:row>0</xdr:row>
      <xdr:rowOff>0</xdr:rowOff>
    </xdr:from>
    <xdr:to>
      <xdr:col>2</xdr:col>
      <xdr:colOff>285750</xdr:colOff>
      <xdr:row>0</xdr:row>
      <xdr:rowOff>0</xdr:rowOff>
    </xdr:to>
    <xdr:sp>
      <xdr:nvSpPr>
        <xdr:cNvPr id="10" name="Line 10"/>
        <xdr:cNvSpPr>
          <a:spLocks/>
        </xdr:cNvSpPr>
      </xdr:nvSpPr>
      <xdr:spPr>
        <a:xfrm flipV="1">
          <a:off x="23622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4</xdr:col>
      <xdr:colOff>114300</xdr:colOff>
      <xdr:row>0</xdr:row>
      <xdr:rowOff>0</xdr:rowOff>
    </xdr:from>
    <xdr:to>
      <xdr:col>4</xdr:col>
      <xdr:colOff>200025</xdr:colOff>
      <xdr:row>0</xdr:row>
      <xdr:rowOff>0</xdr:rowOff>
    </xdr:to>
    <xdr:sp>
      <xdr:nvSpPr>
        <xdr:cNvPr id="11" name="Line 11"/>
        <xdr:cNvSpPr>
          <a:spLocks/>
        </xdr:cNvSpPr>
      </xdr:nvSpPr>
      <xdr:spPr>
        <a:xfrm>
          <a:off x="37147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4</xdr:col>
      <xdr:colOff>209550</xdr:colOff>
      <xdr:row>0</xdr:row>
      <xdr:rowOff>0</xdr:rowOff>
    </xdr:from>
    <xdr:to>
      <xdr:col>4</xdr:col>
      <xdr:colOff>285750</xdr:colOff>
      <xdr:row>0</xdr:row>
      <xdr:rowOff>0</xdr:rowOff>
    </xdr:to>
    <xdr:sp>
      <xdr:nvSpPr>
        <xdr:cNvPr id="12" name="Line 12"/>
        <xdr:cNvSpPr>
          <a:spLocks/>
        </xdr:cNvSpPr>
      </xdr:nvSpPr>
      <xdr:spPr>
        <a:xfrm flipV="1">
          <a:off x="38100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4</xdr:col>
      <xdr:colOff>114300</xdr:colOff>
      <xdr:row>0</xdr:row>
      <xdr:rowOff>0</xdr:rowOff>
    </xdr:from>
    <xdr:to>
      <xdr:col>4</xdr:col>
      <xdr:colOff>200025</xdr:colOff>
      <xdr:row>0</xdr:row>
      <xdr:rowOff>0</xdr:rowOff>
    </xdr:to>
    <xdr:sp>
      <xdr:nvSpPr>
        <xdr:cNvPr id="13" name="Line 13"/>
        <xdr:cNvSpPr>
          <a:spLocks/>
        </xdr:cNvSpPr>
      </xdr:nvSpPr>
      <xdr:spPr>
        <a:xfrm>
          <a:off x="371475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4</xdr:col>
      <xdr:colOff>209550</xdr:colOff>
      <xdr:row>0</xdr:row>
      <xdr:rowOff>0</xdr:rowOff>
    </xdr:from>
    <xdr:to>
      <xdr:col>4</xdr:col>
      <xdr:colOff>285750</xdr:colOff>
      <xdr:row>0</xdr:row>
      <xdr:rowOff>0</xdr:rowOff>
    </xdr:to>
    <xdr:sp>
      <xdr:nvSpPr>
        <xdr:cNvPr id="14" name="Line 14"/>
        <xdr:cNvSpPr>
          <a:spLocks/>
        </xdr:cNvSpPr>
      </xdr:nvSpPr>
      <xdr:spPr>
        <a:xfrm flipV="1">
          <a:off x="3810000" y="0"/>
          <a:ext cx="7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15"/>
        <xdr:cNvSpPr>
          <a:spLocks/>
        </xdr:cNvSpPr>
      </xdr:nvSpPr>
      <xdr:spPr>
        <a:xfrm>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16"/>
        <xdr:cNvSpPr>
          <a:spLocks/>
        </xdr:cNvSpPr>
      </xdr:nvSpPr>
      <xdr:spPr>
        <a:xfrm flipV="1">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17" name="Line 17"/>
        <xdr:cNvSpPr>
          <a:spLocks/>
        </xdr:cNvSpPr>
      </xdr:nvSpPr>
      <xdr:spPr>
        <a:xfrm>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18"/>
        <xdr:cNvSpPr>
          <a:spLocks/>
        </xdr:cNvSpPr>
      </xdr:nvSpPr>
      <xdr:spPr>
        <a:xfrm flipV="1">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19" name="Line 19"/>
        <xdr:cNvSpPr>
          <a:spLocks/>
        </xdr:cNvSpPr>
      </xdr:nvSpPr>
      <xdr:spPr>
        <a:xfrm>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3</xdr:col>
      <xdr:colOff>0</xdr:colOff>
      <xdr:row>7</xdr:row>
      <xdr:rowOff>0</xdr:rowOff>
    </xdr:from>
    <xdr:to>
      <xdr:col>3</xdr:col>
      <xdr:colOff>0</xdr:colOff>
      <xdr:row>7</xdr:row>
      <xdr:rowOff>0</xdr:rowOff>
    </xdr:to>
    <xdr:sp>
      <xdr:nvSpPr>
        <xdr:cNvPr id="20" name="Line 20"/>
        <xdr:cNvSpPr>
          <a:spLocks/>
        </xdr:cNvSpPr>
      </xdr:nvSpPr>
      <xdr:spPr>
        <a:xfrm flipV="1">
          <a:off x="3267075" y="2476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1" name="Line 21"/>
        <xdr:cNvSpPr>
          <a:spLocks/>
        </xdr:cNvSpPr>
      </xdr:nvSpPr>
      <xdr:spPr>
        <a:xfrm>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2" name="Line 22"/>
        <xdr:cNvSpPr>
          <a:spLocks/>
        </xdr:cNvSpPr>
      </xdr:nvSpPr>
      <xdr:spPr>
        <a:xfrm flipV="1">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3" name="Line 23"/>
        <xdr:cNvSpPr>
          <a:spLocks/>
        </xdr:cNvSpPr>
      </xdr:nvSpPr>
      <xdr:spPr>
        <a:xfrm>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4" name="Line 24"/>
        <xdr:cNvSpPr>
          <a:spLocks/>
        </xdr:cNvSpPr>
      </xdr:nvSpPr>
      <xdr:spPr>
        <a:xfrm flipV="1">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5" name="Line 25"/>
        <xdr:cNvSpPr>
          <a:spLocks/>
        </xdr:cNvSpPr>
      </xdr:nvSpPr>
      <xdr:spPr>
        <a:xfrm>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6" name="Line 26"/>
        <xdr:cNvSpPr>
          <a:spLocks/>
        </xdr:cNvSpPr>
      </xdr:nvSpPr>
      <xdr:spPr>
        <a:xfrm flipV="1">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7" name="Line 27"/>
        <xdr:cNvSpPr>
          <a:spLocks/>
        </xdr:cNvSpPr>
      </xdr:nvSpPr>
      <xdr:spPr>
        <a:xfrm>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8" name="Line 28"/>
        <xdr:cNvSpPr>
          <a:spLocks/>
        </xdr:cNvSpPr>
      </xdr:nvSpPr>
      <xdr:spPr>
        <a:xfrm flipV="1">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29" name="Line 29"/>
        <xdr:cNvSpPr>
          <a:spLocks/>
        </xdr:cNvSpPr>
      </xdr:nvSpPr>
      <xdr:spPr>
        <a:xfrm>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xdr:from>
      <xdr:col>7</xdr:col>
      <xdr:colOff>0</xdr:colOff>
      <xdr:row>0</xdr:row>
      <xdr:rowOff>0</xdr:rowOff>
    </xdr:from>
    <xdr:to>
      <xdr:col>7</xdr:col>
      <xdr:colOff>0</xdr:colOff>
      <xdr:row>0</xdr:row>
      <xdr:rowOff>0</xdr:rowOff>
    </xdr:to>
    <xdr:sp>
      <xdr:nvSpPr>
        <xdr:cNvPr id="30" name="Line 30"/>
        <xdr:cNvSpPr>
          <a:spLocks/>
        </xdr:cNvSpPr>
      </xdr:nvSpPr>
      <xdr:spPr>
        <a:xfrm flipV="1">
          <a:off x="74009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 New"/>
              <a:ea typeface="Angsana New"/>
              <a:cs typeface="Angsana New"/>
            </a:rPr>
            <a:t/>
          </a:r>
        </a:p>
      </xdr:txBody>
    </xdr:sp>
    <xdr:clientData/>
  </xdr:twoCellAnchor>
  <xdr:twoCellAnchor editAs="oneCell">
    <xdr:from>
      <xdr:col>0</xdr:col>
      <xdr:colOff>133350</xdr:colOff>
      <xdr:row>1</xdr:row>
      <xdr:rowOff>28575</xdr:rowOff>
    </xdr:from>
    <xdr:to>
      <xdr:col>1</xdr:col>
      <xdr:colOff>590550</xdr:colOff>
      <xdr:row>1</xdr:row>
      <xdr:rowOff>295275</xdr:rowOff>
    </xdr:to>
    <xdr:pic>
      <xdr:nvPicPr>
        <xdr:cNvPr id="31" name="CommandButton1"/>
        <xdr:cNvPicPr preferRelativeResize="1">
          <a:picLocks noChangeAspect="1"/>
        </xdr:cNvPicPr>
      </xdr:nvPicPr>
      <xdr:blipFill>
        <a:blip r:embed="rId1"/>
        <a:stretch>
          <a:fillRect/>
        </a:stretch>
      </xdr:blipFill>
      <xdr:spPr>
        <a:xfrm>
          <a:off x="133350" y="400050"/>
          <a:ext cx="847725" cy="2667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295275</xdr:rowOff>
    </xdr:from>
    <xdr:to>
      <xdr:col>0</xdr:col>
      <xdr:colOff>1143000</xdr:colOff>
      <xdr:row>1</xdr:row>
      <xdr:rowOff>276225</xdr:rowOff>
    </xdr:to>
    <xdr:pic>
      <xdr:nvPicPr>
        <xdr:cNvPr id="1" name="CommandButton1"/>
        <xdr:cNvPicPr preferRelativeResize="1">
          <a:picLocks noChangeAspect="1"/>
        </xdr:cNvPicPr>
      </xdr:nvPicPr>
      <xdr:blipFill>
        <a:blip r:embed="rId1"/>
        <a:stretch>
          <a:fillRect/>
        </a:stretch>
      </xdr:blipFill>
      <xdr:spPr>
        <a:xfrm>
          <a:off x="133350" y="295275"/>
          <a:ext cx="1009650" cy="3143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276225</xdr:rowOff>
    </xdr:from>
    <xdr:to>
      <xdr:col>1</xdr:col>
      <xdr:colOff>276225</xdr:colOff>
      <xdr:row>1</xdr:row>
      <xdr:rowOff>209550</xdr:rowOff>
    </xdr:to>
    <xdr:pic>
      <xdr:nvPicPr>
        <xdr:cNvPr id="1" name="CommandButton1"/>
        <xdr:cNvPicPr preferRelativeResize="1">
          <a:picLocks noChangeAspect="1"/>
        </xdr:cNvPicPr>
      </xdr:nvPicPr>
      <xdr:blipFill>
        <a:blip r:embed="rId1"/>
        <a:stretch>
          <a:fillRect/>
        </a:stretch>
      </xdr:blipFill>
      <xdr:spPr>
        <a:xfrm>
          <a:off x="219075" y="276225"/>
          <a:ext cx="847725"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200025</xdr:rowOff>
    </xdr:from>
    <xdr:to>
      <xdr:col>0</xdr:col>
      <xdr:colOff>1733550</xdr:colOff>
      <xdr:row>1</xdr:row>
      <xdr:rowOff>171450</xdr:rowOff>
    </xdr:to>
    <xdr:pic>
      <xdr:nvPicPr>
        <xdr:cNvPr id="1" name="CommandButton1"/>
        <xdr:cNvPicPr preferRelativeResize="1">
          <a:picLocks noChangeAspect="1"/>
        </xdr:cNvPicPr>
      </xdr:nvPicPr>
      <xdr:blipFill>
        <a:blip r:embed="rId1"/>
        <a:stretch>
          <a:fillRect/>
        </a:stretch>
      </xdr:blipFill>
      <xdr:spPr>
        <a:xfrm>
          <a:off x="104775" y="200025"/>
          <a:ext cx="1628775"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1209675</xdr:colOff>
      <xdr:row>0</xdr:row>
      <xdr:rowOff>333375</xdr:rowOff>
    </xdr:to>
    <xdr:pic>
      <xdr:nvPicPr>
        <xdr:cNvPr id="1" name="CommandButton1"/>
        <xdr:cNvPicPr preferRelativeResize="1">
          <a:picLocks noChangeAspect="1"/>
        </xdr:cNvPicPr>
      </xdr:nvPicPr>
      <xdr:blipFill>
        <a:blip r:embed="rId1"/>
        <a:stretch>
          <a:fillRect/>
        </a:stretch>
      </xdr:blipFill>
      <xdr:spPr>
        <a:xfrm>
          <a:off x="95250" y="66675"/>
          <a:ext cx="1114425" cy="2667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1</xdr:col>
      <xdr:colOff>66675</xdr:colOff>
      <xdr:row>0</xdr:row>
      <xdr:rowOff>333375</xdr:rowOff>
    </xdr:to>
    <xdr:pic>
      <xdr:nvPicPr>
        <xdr:cNvPr id="1" name="CommandButton1"/>
        <xdr:cNvPicPr preferRelativeResize="1">
          <a:picLocks noChangeAspect="1"/>
        </xdr:cNvPicPr>
      </xdr:nvPicPr>
      <xdr:blipFill>
        <a:blip r:embed="rId1"/>
        <a:stretch>
          <a:fillRect/>
        </a:stretch>
      </xdr:blipFill>
      <xdr:spPr>
        <a:xfrm>
          <a:off x="95250" y="66675"/>
          <a:ext cx="1276350" cy="2667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304800</xdr:rowOff>
    </xdr:from>
    <xdr:to>
      <xdr:col>0</xdr:col>
      <xdr:colOff>923925</xdr:colOff>
      <xdr:row>1</xdr:row>
      <xdr:rowOff>238125</xdr:rowOff>
    </xdr:to>
    <xdr:pic>
      <xdr:nvPicPr>
        <xdr:cNvPr id="1" name="CommandButton1"/>
        <xdr:cNvPicPr preferRelativeResize="1">
          <a:picLocks noChangeAspect="1"/>
        </xdr:cNvPicPr>
      </xdr:nvPicPr>
      <xdr:blipFill>
        <a:blip r:embed="rId1"/>
        <a:stretch>
          <a:fillRect/>
        </a:stretch>
      </xdr:blipFill>
      <xdr:spPr>
        <a:xfrm>
          <a:off x="76200" y="304800"/>
          <a:ext cx="847725" cy="2667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304800</xdr:rowOff>
    </xdr:from>
    <xdr:to>
      <xdr:col>0</xdr:col>
      <xdr:colOff>923925</xdr:colOff>
      <xdr:row>1</xdr:row>
      <xdr:rowOff>238125</xdr:rowOff>
    </xdr:to>
    <xdr:pic>
      <xdr:nvPicPr>
        <xdr:cNvPr id="1" name="CommandButton1"/>
        <xdr:cNvPicPr preferRelativeResize="1">
          <a:picLocks noChangeAspect="1"/>
        </xdr:cNvPicPr>
      </xdr:nvPicPr>
      <xdr:blipFill>
        <a:blip r:embed="rId1"/>
        <a:stretch>
          <a:fillRect/>
        </a:stretch>
      </xdr:blipFill>
      <xdr:spPr>
        <a:xfrm>
          <a:off x="76200" y="304800"/>
          <a:ext cx="847725" cy="2667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38100</xdr:rowOff>
    </xdr:from>
    <xdr:to>
      <xdr:col>0</xdr:col>
      <xdr:colOff>1295400</xdr:colOff>
      <xdr:row>1</xdr:row>
      <xdr:rowOff>304800</xdr:rowOff>
    </xdr:to>
    <xdr:pic>
      <xdr:nvPicPr>
        <xdr:cNvPr id="1" name="CommandButton1"/>
        <xdr:cNvPicPr preferRelativeResize="1">
          <a:picLocks noChangeAspect="1"/>
        </xdr:cNvPicPr>
      </xdr:nvPicPr>
      <xdr:blipFill>
        <a:blip r:embed="rId1"/>
        <a:stretch>
          <a:fillRect/>
        </a:stretch>
      </xdr:blipFill>
      <xdr:spPr>
        <a:xfrm>
          <a:off x="95250" y="409575"/>
          <a:ext cx="1200150" cy="2667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28575</xdr:rowOff>
    </xdr:from>
    <xdr:to>
      <xdr:col>1</xdr:col>
      <xdr:colOff>28575</xdr:colOff>
      <xdr:row>1</xdr:row>
      <xdr:rowOff>295275</xdr:rowOff>
    </xdr:to>
    <xdr:pic>
      <xdr:nvPicPr>
        <xdr:cNvPr id="1" name="CommandButton1"/>
        <xdr:cNvPicPr preferRelativeResize="1">
          <a:picLocks noChangeAspect="1"/>
        </xdr:cNvPicPr>
      </xdr:nvPicPr>
      <xdr:blipFill>
        <a:blip r:embed="rId1"/>
        <a:stretch>
          <a:fillRect/>
        </a:stretch>
      </xdr:blipFill>
      <xdr:spPr>
        <a:xfrm>
          <a:off x="76200" y="400050"/>
          <a:ext cx="1257300" cy="2667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47625</xdr:rowOff>
    </xdr:from>
    <xdr:to>
      <xdr:col>0</xdr:col>
      <xdr:colOff>990600</xdr:colOff>
      <xdr:row>1</xdr:row>
      <xdr:rowOff>314325</xdr:rowOff>
    </xdr:to>
    <xdr:pic>
      <xdr:nvPicPr>
        <xdr:cNvPr id="1" name="CommandButton1"/>
        <xdr:cNvPicPr preferRelativeResize="1">
          <a:picLocks noChangeAspect="1"/>
        </xdr:cNvPicPr>
      </xdr:nvPicPr>
      <xdr:blipFill>
        <a:blip r:embed="rId1"/>
        <a:stretch>
          <a:fillRect/>
        </a:stretch>
      </xdr:blipFill>
      <xdr:spPr>
        <a:xfrm>
          <a:off x="142875" y="381000"/>
          <a:ext cx="847725" cy="2667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Documents%20and%20Settings\engineer\My%20Documents\&#3619;&#3629;&#3591;&#3588;&#3603;&#3610;&#3604;&#3637;&#3613;&#3656;&#3634;&#3618;&#3623;&#3634;&#3591;&#3649;&#3612;&#3609;\&#3611;&#3619;&#3632;&#3585;&#3633;&#3609;&#3588;&#3640;&#3603;&#3616;&#3634;&#3614;&#3585;&#3634;&#3619;&#3624;&#3638;&#3585;&#3625;&#3634;\SAR%202550\&#3586;&#3657;&#3629;&#3617;&#3641;&#3621;&#3605;&#3634;&#3617;&#3629;&#3591;&#3588;&#3660;&#3611;&#3619;&#3632;&#3585;&#3629;&#3610;\Component%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nts%20and%20Settings\Administrator\Local%20Settings\Temporary%20Internet%20Files\Content.IE5\CDY3CX2F\&#3621;&#3591;&#3607;&#3632;&#3648;&#3610;&#3637;&#3618;&#3609;_1_25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Documents%20and%20Settings\Psiranee\Local%20Settings\Temporary%20Internet%20Files\Content.IE5\26M5IRTT\Componen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คำอธิบาย"/>
      <sheetName val="ข้อมูลอาจารย์"/>
      <sheetName val="ข้อมูลนักศึกษาเต็มเวลา"/>
      <sheetName val="ข้อมูลรางวัล"/>
      <sheetName val="จำนวนผู้ลงทะเบียน"/>
      <sheetName val="ผู้สำเร็จการศึกษา"/>
      <sheetName val="2.1พัฒนาหลักสูตร"/>
      <sheetName val="2.2กระบวนการเรียนรู้"/>
      <sheetName val="2.3โครงการสนับสนุน"/>
      <sheetName val="2.4(1)นศ.ต่ออาจารย์"/>
      <sheetName val="2.4(2)จำนวนนักศึกษาเต็มเวลา"/>
      <sheetName val="2.5คุณวุฒิอาจารย์"/>
      <sheetName val="2.6ตำแหน่งวิชาการ"/>
      <sheetName val="2.7จรรยาบรรณ"/>
      <sheetName val="2.8วิจัยพัฒนาการสอน"/>
      <sheetName val="2.9การได้งานทำ"/>
      <sheetName val="2.11ระดับความพึงพอใจ"/>
      <sheetName val="2.12จำนวนรางวัล"/>
      <sheetName val="2.13หลักสูตรที่ได้มาตรฐาน"/>
      <sheetName val="2.14ประเมิน ภาพรวม"/>
      <sheetName val="2.14ประเมิน ป.ตรี"/>
      <sheetName val="2.14ประเมิน ป.โท"/>
      <sheetName val="2.14ประเมิน ป.เอก"/>
      <sheetName val="2.16จำนวนวิทยานิพนธ์"/>
      <sheetName val="2.17ประเมินผลการเรียนรุ้"/>
      <sheetName val="2.18สำเร็จการศึกษา"/>
      <sheetName val="2.19ที่ปรึกษาวิทยานิพนธ์"/>
      <sheetName val="2.23นักศึกษาบัณฑิตศึกษ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ปริญญาตรี"/>
      <sheetName val="ปริญญาโท"/>
      <sheetName val="ปริญญาเอ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คำอธิบาย"/>
      <sheetName val="2.1พัฒนาหลักสูตร"/>
      <sheetName val="2.1(2)หลักสูตรบัณฑิตเน้นวิจัย"/>
      <sheetName val="2.2กระบวนการเรียนรู้"/>
      <sheetName val="ข้อมูลประกอบ 2.2"/>
      <sheetName val="2.2(2)เน้นผู้เรียน ป.ตรี"/>
      <sheetName val="2.2(2)เน้นผู้เรียน ป.โท"/>
      <sheetName val="2.2(2)เน้นผู้เรียน ป.เอก"/>
      <sheetName val="2.2(3)-(4)wireless+บริการ"/>
      <sheetName val="2.2(5)จำนวนคอมใช้สอน"/>
      <sheetName val="2.3โครงการสนับสนุน"/>
      <sheetName val="2.3(2)รายละเอียดโครงการ"/>
      <sheetName val="2.4(1)นศ.ต่ออาจารย์"/>
      <sheetName val="2.4(2)จำนวนนักศึกษาเต็มเวลา"/>
      <sheetName val="2.5คุณวุฒิอาจารย์"/>
      <sheetName val="2.5(2)ขรก.ลูกจ้างทั้งหมด"/>
      <sheetName val="ข้อมูลอาจารย์"/>
      <sheetName val="ข้อมูลบุคลากร"/>
      <sheetName val="ข้อมูลนักศึกษาเต็มเวลา"/>
      <sheetName val="จำนวนผู้ลงทะเบียน"/>
      <sheetName val="ผู้สำเร็จการศึกษา"/>
      <sheetName val="2.6ตำแหน่งวิชาการ"/>
      <sheetName val="2.7จรรยาบรรณ"/>
      <sheetName val="2.8วิจัยพัฒนาการสอน"/>
      <sheetName val="2.8(2)อาจารย์ที่ได้รับการพัฒนาฯ"/>
      <sheetName val="2.8(3)รายละเอียดคก.วิจัยฯ "/>
      <sheetName val="2.9การได้งานทำ"/>
      <sheetName val="2.11ระดับความพึงพอใจ"/>
      <sheetName val="2.12จำนวนรางวัล"/>
      <sheetName val="ข้อมูลรางวัล"/>
      <sheetName val="2.13หลักสูตรที่ได้มาตรฐาน"/>
      <sheetName val="ข้อมูลหลักสูตร"/>
      <sheetName val="2.14ประเมิน ภาพรวม"/>
      <sheetName val="2.14ประเมิน ป.ตรี"/>
      <sheetName val="2.14ประเมิน ป.โท"/>
      <sheetName val="2.14ประเมิน ป.เอก"/>
      <sheetName val="2.16จำนวนวิทยานิพนธ์"/>
      <sheetName val="2.17ประเมินผลการเรียนรุ้"/>
      <sheetName val="2.18สำเร็จการศึกษา"/>
      <sheetName val="2.19ที่ปรึกษาวิทยานิพนธ์"/>
      <sheetName val="2.19(2)วิทยานิพนธ์"/>
      <sheetName val="2.20(1)วิทยานิพนธ์ป.โท"/>
      <sheetName val="2.21(1)สารนิพนธ์ป.โท"/>
      <sheetName val="2.22(1)วิทยานิพนธ์ป.เอก"/>
      <sheetName val="2.23นักศึกษาบัณฑิตศึกษา"/>
      <sheetName val="2.26บัณฑิตสอบผ่า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infor.eng.psu.ac.th/kpi_fac/kpi4_main_menu.ph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E245"/>
  <sheetViews>
    <sheetView view="pageBreakPreview" zoomScaleSheetLayoutView="100" zoomScalePageLayoutView="0" workbookViewId="0" topLeftCell="A1">
      <pane ySplit="1" topLeftCell="A122" activePane="bottomLeft" state="frozen"/>
      <selection pane="topLeft" activeCell="A1" sqref="A1"/>
      <selection pane="bottomLeft" activeCell="C16" sqref="C16"/>
    </sheetView>
  </sheetViews>
  <sheetFormatPr defaultColWidth="9.33203125" defaultRowHeight="21"/>
  <cols>
    <col min="1" max="1" width="9.33203125" style="2" customWidth="1"/>
    <col min="2" max="2" width="29.83203125" style="2" customWidth="1"/>
    <col min="3" max="3" width="39" style="2" customWidth="1"/>
    <col min="4" max="4" width="60.83203125" style="3" customWidth="1"/>
    <col min="5" max="5" width="21" style="4" customWidth="1"/>
    <col min="6" max="16384" width="9.33203125" style="4" customWidth="1"/>
  </cols>
  <sheetData>
    <row r="1" spans="1:5" ht="21">
      <c r="A1" s="97" t="s">
        <v>254</v>
      </c>
      <c r="B1" s="5"/>
      <c r="C1" s="5"/>
      <c r="D1" s="6"/>
      <c r="E1" s="7"/>
    </row>
    <row r="2" spans="1:5" ht="21">
      <c r="A2" s="5" t="s">
        <v>110</v>
      </c>
      <c r="B2" s="5"/>
      <c r="C2" s="5"/>
      <c r="D2" s="6"/>
      <c r="E2" s="7"/>
    </row>
    <row r="3" spans="1:5" ht="21">
      <c r="A3" s="5" t="s">
        <v>419</v>
      </c>
      <c r="B3" s="5"/>
      <c r="C3" s="5"/>
      <c r="D3" s="6"/>
      <c r="E3" s="7"/>
    </row>
    <row r="4" spans="1:5" ht="21">
      <c r="A4" s="5" t="s">
        <v>614</v>
      </c>
      <c r="B4" s="5"/>
      <c r="C4" s="5"/>
      <c r="D4" s="6"/>
      <c r="E4" s="7"/>
    </row>
    <row r="5" spans="1:5" ht="21">
      <c r="A5" s="5" t="s">
        <v>615</v>
      </c>
      <c r="B5" s="5"/>
      <c r="C5" s="5"/>
      <c r="D5" s="6"/>
      <c r="E5" s="7"/>
    </row>
    <row r="6" spans="1:5" ht="21">
      <c r="A6" s="5" t="s">
        <v>616</v>
      </c>
      <c r="B6" s="5"/>
      <c r="C6" s="5"/>
      <c r="D6" s="6"/>
      <c r="E6" s="7"/>
    </row>
    <row r="7" spans="1:5" ht="21">
      <c r="A7" s="5" t="s">
        <v>387</v>
      </c>
      <c r="B7" s="5"/>
      <c r="C7" s="5"/>
      <c r="D7" s="6"/>
      <c r="E7" s="7"/>
    </row>
    <row r="8" spans="1:5" ht="21">
      <c r="A8" s="5" t="s">
        <v>238</v>
      </c>
      <c r="B8" s="5"/>
      <c r="C8" s="5"/>
      <c r="D8" s="6"/>
      <c r="E8" s="7"/>
    </row>
    <row r="9" spans="1:5" ht="21">
      <c r="A9" s="5" t="s">
        <v>54</v>
      </c>
      <c r="B9" s="5"/>
      <c r="C9" s="5"/>
      <c r="D9" s="6"/>
      <c r="E9" s="7"/>
    </row>
    <row r="10" ht="21">
      <c r="A10" s="1" t="s">
        <v>55</v>
      </c>
    </row>
    <row r="11" spans="1:4" ht="21">
      <c r="A11" s="415" t="s">
        <v>56</v>
      </c>
      <c r="B11" s="415" t="s">
        <v>57</v>
      </c>
      <c r="C11" s="415" t="s">
        <v>790</v>
      </c>
      <c r="D11" s="416" t="s">
        <v>395</v>
      </c>
    </row>
    <row r="12" spans="1:4" ht="21">
      <c r="A12" s="417">
        <v>1</v>
      </c>
      <c r="B12" s="418" t="s">
        <v>790</v>
      </c>
      <c r="C12" s="418" t="s">
        <v>791</v>
      </c>
      <c r="D12" s="419" t="s">
        <v>445</v>
      </c>
    </row>
    <row r="13" spans="1:4" ht="63">
      <c r="A13" s="420">
        <v>2</v>
      </c>
      <c r="B13" s="350" t="s">
        <v>217</v>
      </c>
      <c r="C13" s="350" t="s">
        <v>111</v>
      </c>
      <c r="D13" s="421"/>
    </row>
    <row r="14" spans="1:4" ht="42">
      <c r="A14" s="420">
        <v>3</v>
      </c>
      <c r="B14" s="350" t="s">
        <v>218</v>
      </c>
      <c r="C14" s="350" t="s">
        <v>112</v>
      </c>
      <c r="D14" s="421"/>
    </row>
    <row r="15" spans="1:4" ht="63">
      <c r="A15" s="420">
        <v>4</v>
      </c>
      <c r="B15" s="350" t="s">
        <v>440</v>
      </c>
      <c r="C15" s="350" t="s">
        <v>421</v>
      </c>
      <c r="D15" s="421"/>
    </row>
    <row r="16" spans="1:4" ht="63">
      <c r="A16" s="420">
        <v>5</v>
      </c>
      <c r="B16" s="350" t="s">
        <v>113</v>
      </c>
      <c r="C16" s="350" t="s">
        <v>114</v>
      </c>
      <c r="D16" s="421"/>
    </row>
    <row r="17" spans="1:4" ht="42">
      <c r="A17" s="420">
        <v>6</v>
      </c>
      <c r="B17" s="350" t="s">
        <v>219</v>
      </c>
      <c r="C17" s="350" t="s">
        <v>469</v>
      </c>
      <c r="D17" s="421"/>
    </row>
    <row r="18" spans="1:4" ht="63">
      <c r="A18" s="420">
        <v>7</v>
      </c>
      <c r="B18" s="350" t="s">
        <v>115</v>
      </c>
      <c r="C18" s="350" t="s">
        <v>116</v>
      </c>
      <c r="D18" s="421"/>
    </row>
    <row r="19" spans="1:4" ht="84">
      <c r="A19" s="420">
        <v>8</v>
      </c>
      <c r="B19" s="350" t="s">
        <v>441</v>
      </c>
      <c r="C19" s="350" t="s">
        <v>117</v>
      </c>
      <c r="D19" s="421"/>
    </row>
    <row r="20" spans="1:4" ht="84">
      <c r="A20" s="420">
        <v>9</v>
      </c>
      <c r="B20" s="350" t="s">
        <v>442</v>
      </c>
      <c r="C20" s="350" t="s">
        <v>118</v>
      </c>
      <c r="D20" s="421"/>
    </row>
    <row r="21" spans="1:4" ht="42">
      <c r="A21" s="420">
        <v>10</v>
      </c>
      <c r="B21" s="350" t="s">
        <v>498</v>
      </c>
      <c r="C21" s="350" t="s">
        <v>470</v>
      </c>
      <c r="D21" s="421"/>
    </row>
    <row r="22" spans="1:4" ht="21">
      <c r="A22" s="420">
        <v>11</v>
      </c>
      <c r="B22" s="350" t="s">
        <v>443</v>
      </c>
      <c r="C22" s="350" t="s">
        <v>471</v>
      </c>
      <c r="D22" s="421"/>
    </row>
    <row r="23" spans="1:4" ht="42">
      <c r="A23" s="420">
        <v>12</v>
      </c>
      <c r="B23" s="350" t="s">
        <v>444</v>
      </c>
      <c r="C23" s="350" t="s">
        <v>472</v>
      </c>
      <c r="D23" s="421"/>
    </row>
    <row r="24" spans="1:4" ht="21">
      <c r="A24" s="420">
        <v>13</v>
      </c>
      <c r="B24" s="350" t="s">
        <v>499</v>
      </c>
      <c r="C24" s="350" t="s">
        <v>119</v>
      </c>
      <c r="D24" s="421"/>
    </row>
    <row r="25" spans="1:4" ht="84">
      <c r="A25" s="422">
        <v>14</v>
      </c>
      <c r="B25" s="351" t="s">
        <v>500</v>
      </c>
      <c r="C25" s="351" t="s">
        <v>120</v>
      </c>
      <c r="D25" s="423"/>
    </row>
    <row r="26" ht="21">
      <c r="A26" s="1" t="s">
        <v>121</v>
      </c>
    </row>
    <row r="27" spans="1:5" ht="21">
      <c r="A27" s="424" t="s">
        <v>422</v>
      </c>
      <c r="B27" s="424" t="s">
        <v>423</v>
      </c>
      <c r="C27" s="424" t="s">
        <v>424</v>
      </c>
      <c r="D27" s="425" t="s">
        <v>425</v>
      </c>
      <c r="E27" s="426" t="s">
        <v>473</v>
      </c>
    </row>
    <row r="28" spans="1:5" ht="21">
      <c r="A28" s="418" t="s">
        <v>426</v>
      </c>
      <c r="B28" s="418" t="s">
        <v>262</v>
      </c>
      <c r="C28" s="418" t="s">
        <v>715</v>
      </c>
      <c r="D28" s="419"/>
      <c r="E28" s="419"/>
    </row>
    <row r="29" spans="1:5" ht="42">
      <c r="A29" s="350" t="s">
        <v>621</v>
      </c>
      <c r="B29" s="350" t="s">
        <v>122</v>
      </c>
      <c r="C29" s="350">
        <v>1</v>
      </c>
      <c r="D29" s="421"/>
      <c r="E29" s="421"/>
    </row>
    <row r="30" spans="1:5" ht="21">
      <c r="A30" s="350" t="s">
        <v>624</v>
      </c>
      <c r="B30" s="350" t="s">
        <v>284</v>
      </c>
      <c r="C30" s="350">
        <v>14</v>
      </c>
      <c r="D30" s="421"/>
      <c r="E30" s="421"/>
    </row>
    <row r="31" spans="1:5" ht="21">
      <c r="A31" s="350" t="s">
        <v>627</v>
      </c>
      <c r="B31" s="350" t="s">
        <v>285</v>
      </c>
      <c r="C31" s="350">
        <v>10</v>
      </c>
      <c r="D31" s="421"/>
      <c r="E31" s="421"/>
    </row>
    <row r="32" spans="1:5" ht="21">
      <c r="A32" s="350" t="s">
        <v>362</v>
      </c>
      <c r="B32" s="350" t="s">
        <v>364</v>
      </c>
      <c r="C32" s="350">
        <v>25</v>
      </c>
      <c r="D32" s="421"/>
      <c r="E32" s="421"/>
    </row>
    <row r="33" spans="1:5" ht="63">
      <c r="A33" s="350" t="s">
        <v>701</v>
      </c>
      <c r="B33" s="350" t="s">
        <v>123</v>
      </c>
      <c r="C33" s="350">
        <v>1353204.5517057318</v>
      </c>
      <c r="D33" s="421"/>
      <c r="E33" s="421"/>
    </row>
    <row r="34" spans="1:5" ht="21">
      <c r="A34" s="350" t="s">
        <v>702</v>
      </c>
      <c r="B34" s="350" t="s">
        <v>666</v>
      </c>
      <c r="C34" s="350">
        <v>757103.3567525371</v>
      </c>
      <c r="D34" s="421"/>
      <c r="E34" s="421"/>
    </row>
    <row r="35" spans="1:5" ht="21">
      <c r="A35" s="350" t="s">
        <v>703</v>
      </c>
      <c r="B35" s="350" t="s">
        <v>808</v>
      </c>
      <c r="C35" s="350">
        <v>738090</v>
      </c>
      <c r="D35" s="421"/>
      <c r="E35" s="421"/>
    </row>
    <row r="36" spans="1:5" ht="21">
      <c r="A36" s="350" t="s">
        <v>704</v>
      </c>
      <c r="B36" s="350" t="s">
        <v>124</v>
      </c>
      <c r="C36" s="350">
        <v>2848397.9084582687</v>
      </c>
      <c r="D36" s="421"/>
      <c r="E36" s="421"/>
    </row>
    <row r="37" spans="1:5" ht="21">
      <c r="A37" s="350" t="s">
        <v>705</v>
      </c>
      <c r="B37" s="350" t="s">
        <v>668</v>
      </c>
      <c r="C37" s="350">
        <v>113935.91633833075</v>
      </c>
      <c r="D37" s="421"/>
      <c r="E37" s="421"/>
    </row>
    <row r="38" spans="1:5" ht="63">
      <c r="A38" s="350" t="s">
        <v>706</v>
      </c>
      <c r="B38" s="350" t="s">
        <v>125</v>
      </c>
      <c r="C38" s="350"/>
      <c r="D38" s="421"/>
      <c r="E38" s="421"/>
    </row>
    <row r="39" spans="1:5" ht="21">
      <c r="A39" s="350" t="s">
        <v>707</v>
      </c>
      <c r="B39" s="350" t="s">
        <v>673</v>
      </c>
      <c r="C39" s="350">
        <v>3914480.955956285</v>
      </c>
      <c r="D39" s="421"/>
      <c r="E39" s="421"/>
    </row>
    <row r="40" spans="1:5" ht="21">
      <c r="A40" s="350" t="s">
        <v>709</v>
      </c>
      <c r="B40" s="350" t="s">
        <v>752</v>
      </c>
      <c r="C40" s="350"/>
      <c r="D40" s="421"/>
      <c r="E40" s="421"/>
    </row>
    <row r="41" spans="1:5" ht="21">
      <c r="A41" s="350" t="s">
        <v>710</v>
      </c>
      <c r="B41" s="350" t="s">
        <v>524</v>
      </c>
      <c r="C41" s="350"/>
      <c r="D41" s="421"/>
      <c r="E41" s="421"/>
    </row>
    <row r="42" spans="1:5" ht="21">
      <c r="A42" s="350" t="s">
        <v>711</v>
      </c>
      <c r="B42" s="350" t="s">
        <v>753</v>
      </c>
      <c r="C42" s="350"/>
      <c r="D42" s="421"/>
      <c r="E42" s="421"/>
    </row>
    <row r="43" spans="1:5" ht="21">
      <c r="A43" s="350" t="s">
        <v>206</v>
      </c>
      <c r="B43" s="350" t="s">
        <v>126</v>
      </c>
      <c r="C43" s="350">
        <v>3914480.955956285</v>
      </c>
      <c r="D43" s="421"/>
      <c r="E43" s="421"/>
    </row>
    <row r="44" spans="1:5" ht="21">
      <c r="A44" s="350" t="s">
        <v>207</v>
      </c>
      <c r="B44" s="350" t="s">
        <v>668</v>
      </c>
      <c r="C44" s="350">
        <v>156579.2382382514</v>
      </c>
      <c r="D44" s="421"/>
      <c r="E44" s="421"/>
    </row>
    <row r="45" spans="1:5" ht="42">
      <c r="A45" s="351" t="s">
        <v>209</v>
      </c>
      <c r="B45" s="351" t="s">
        <v>127</v>
      </c>
      <c r="C45" s="351">
        <v>6762878.864414554</v>
      </c>
      <c r="D45" s="423"/>
      <c r="E45" s="423"/>
    </row>
    <row r="46" ht="21">
      <c r="A46" s="1" t="s">
        <v>128</v>
      </c>
    </row>
    <row r="47" spans="1:5" ht="21">
      <c r="A47" s="424" t="s">
        <v>422</v>
      </c>
      <c r="B47" s="424" t="s">
        <v>423</v>
      </c>
      <c r="C47" s="424" t="s">
        <v>424</v>
      </c>
      <c r="D47" s="425" t="s">
        <v>425</v>
      </c>
      <c r="E47" s="426" t="s">
        <v>473</v>
      </c>
    </row>
    <row r="48" spans="1:5" ht="21">
      <c r="A48" s="418" t="s">
        <v>426</v>
      </c>
      <c r="B48" s="418" t="s">
        <v>262</v>
      </c>
      <c r="C48" s="418" t="s">
        <v>715</v>
      </c>
      <c r="D48" s="419"/>
      <c r="E48" s="419"/>
    </row>
    <row r="49" spans="1:5" ht="42">
      <c r="A49" s="350" t="s">
        <v>621</v>
      </c>
      <c r="B49" s="350" t="s">
        <v>129</v>
      </c>
      <c r="C49" s="350">
        <v>3</v>
      </c>
      <c r="D49" s="421"/>
      <c r="E49" s="421"/>
    </row>
    <row r="50" spans="1:5" ht="21">
      <c r="A50" s="350" t="s">
        <v>624</v>
      </c>
      <c r="B50" s="350" t="s">
        <v>283</v>
      </c>
      <c r="C50" s="350">
        <v>6</v>
      </c>
      <c r="D50" s="421"/>
      <c r="E50" s="421"/>
    </row>
    <row r="51" spans="1:5" ht="21">
      <c r="A51" s="350" t="s">
        <v>627</v>
      </c>
      <c r="B51" s="350" t="s">
        <v>284</v>
      </c>
      <c r="C51" s="350"/>
      <c r="D51" s="421"/>
      <c r="E51" s="421"/>
    </row>
    <row r="52" spans="1:5" ht="21">
      <c r="A52" s="350" t="s">
        <v>362</v>
      </c>
      <c r="B52" s="350" t="s">
        <v>364</v>
      </c>
      <c r="C52" s="350">
        <v>9</v>
      </c>
      <c r="D52" s="421"/>
      <c r="E52" s="421"/>
    </row>
    <row r="53" spans="1:5" ht="63">
      <c r="A53" s="350" t="s">
        <v>701</v>
      </c>
      <c r="B53" s="350" t="s">
        <v>123</v>
      </c>
      <c r="C53" s="350"/>
      <c r="D53" s="421"/>
      <c r="E53" s="421"/>
    </row>
    <row r="54" spans="1:5" ht="21">
      <c r="A54" s="350" t="s">
        <v>702</v>
      </c>
      <c r="B54" s="350" t="s">
        <v>666</v>
      </c>
      <c r="C54" s="350"/>
      <c r="D54" s="421"/>
      <c r="E54" s="421"/>
    </row>
    <row r="55" spans="1:5" ht="21">
      <c r="A55" s="350" t="s">
        <v>703</v>
      </c>
      <c r="B55" s="350" t="s">
        <v>808</v>
      </c>
      <c r="C55" s="350">
        <v>66866.66666666666</v>
      </c>
      <c r="D55" s="421"/>
      <c r="E55" s="421"/>
    </row>
    <row r="56" spans="1:5" ht="21">
      <c r="A56" s="350" t="s">
        <v>704</v>
      </c>
      <c r="B56" s="350" t="s">
        <v>124</v>
      </c>
      <c r="C56" s="350">
        <v>66866.66666666666</v>
      </c>
      <c r="D56" s="421"/>
      <c r="E56" s="421"/>
    </row>
    <row r="57" spans="1:5" ht="21">
      <c r="A57" s="350" t="s">
        <v>705</v>
      </c>
      <c r="B57" s="350" t="s">
        <v>668</v>
      </c>
      <c r="C57" s="350">
        <v>7429.629629629629</v>
      </c>
      <c r="D57" s="421"/>
      <c r="E57" s="421"/>
    </row>
    <row r="58" spans="1:5" ht="63">
      <c r="A58" s="350" t="s">
        <v>706</v>
      </c>
      <c r="B58" s="350" t="s">
        <v>125</v>
      </c>
      <c r="C58" s="350"/>
      <c r="D58" s="421"/>
      <c r="E58" s="421"/>
    </row>
    <row r="59" spans="1:5" ht="21">
      <c r="A59" s="350" t="s">
        <v>707</v>
      </c>
      <c r="B59" s="350" t="s">
        <v>673</v>
      </c>
      <c r="C59" s="350"/>
      <c r="D59" s="421"/>
      <c r="E59" s="421"/>
    </row>
    <row r="60" spans="1:5" ht="21">
      <c r="A60" s="350" t="s">
        <v>709</v>
      </c>
      <c r="B60" s="350" t="s">
        <v>752</v>
      </c>
      <c r="C60" s="350"/>
      <c r="D60" s="421"/>
      <c r="E60" s="421"/>
    </row>
    <row r="61" spans="1:5" ht="21">
      <c r="A61" s="350" t="s">
        <v>710</v>
      </c>
      <c r="B61" s="350" t="s">
        <v>524</v>
      </c>
      <c r="C61" s="350"/>
      <c r="D61" s="421"/>
      <c r="E61" s="421"/>
    </row>
    <row r="62" spans="1:5" ht="21">
      <c r="A62" s="350" t="s">
        <v>711</v>
      </c>
      <c r="B62" s="350" t="s">
        <v>753</v>
      </c>
      <c r="C62" s="350"/>
      <c r="D62" s="421"/>
      <c r="E62" s="421"/>
    </row>
    <row r="63" spans="1:5" ht="21">
      <c r="A63" s="350" t="s">
        <v>206</v>
      </c>
      <c r="B63" s="350" t="s">
        <v>126</v>
      </c>
      <c r="C63" s="350"/>
      <c r="D63" s="421"/>
      <c r="E63" s="421"/>
    </row>
    <row r="64" spans="1:5" ht="21">
      <c r="A64" s="350" t="s">
        <v>207</v>
      </c>
      <c r="B64" s="350" t="s">
        <v>668</v>
      </c>
      <c r="C64" s="350"/>
      <c r="D64" s="421"/>
      <c r="E64" s="421"/>
    </row>
    <row r="65" spans="1:5" ht="42">
      <c r="A65" s="351" t="s">
        <v>209</v>
      </c>
      <c r="B65" s="351" t="s">
        <v>127</v>
      </c>
      <c r="C65" s="351">
        <v>66866.66666666666</v>
      </c>
      <c r="D65" s="423"/>
      <c r="E65" s="423"/>
    </row>
    <row r="66" ht="21">
      <c r="A66" s="1" t="s">
        <v>130</v>
      </c>
    </row>
    <row r="67" spans="1:5" ht="21">
      <c r="A67" s="424" t="s">
        <v>422</v>
      </c>
      <c r="B67" s="424" t="s">
        <v>423</v>
      </c>
      <c r="C67" s="424" t="s">
        <v>424</v>
      </c>
      <c r="D67" s="425" t="s">
        <v>425</v>
      </c>
      <c r="E67" s="426" t="s">
        <v>473</v>
      </c>
    </row>
    <row r="68" spans="1:5" ht="21">
      <c r="A68" s="418" t="s">
        <v>426</v>
      </c>
      <c r="B68" s="418" t="s">
        <v>262</v>
      </c>
      <c r="C68" s="418" t="s">
        <v>715</v>
      </c>
      <c r="D68" s="419"/>
      <c r="E68" s="419"/>
    </row>
    <row r="69" spans="1:5" ht="21">
      <c r="A69" s="350" t="s">
        <v>621</v>
      </c>
      <c r="B69" s="350" t="s">
        <v>131</v>
      </c>
      <c r="C69" s="350">
        <v>1</v>
      </c>
      <c r="D69" s="421"/>
      <c r="E69" s="421"/>
    </row>
    <row r="70" spans="1:5" ht="21">
      <c r="A70" s="350" t="s">
        <v>624</v>
      </c>
      <c r="B70" s="350" t="s">
        <v>796</v>
      </c>
      <c r="C70" s="350">
        <v>14</v>
      </c>
      <c r="D70" s="421"/>
      <c r="E70" s="421"/>
    </row>
    <row r="71" spans="1:5" ht="21">
      <c r="A71" s="350" t="s">
        <v>627</v>
      </c>
      <c r="B71" s="350" t="s">
        <v>708</v>
      </c>
      <c r="C71" s="350">
        <v>10</v>
      </c>
      <c r="D71" s="421"/>
      <c r="E71" s="421"/>
    </row>
    <row r="72" spans="1:5" ht="21">
      <c r="A72" s="350" t="s">
        <v>362</v>
      </c>
      <c r="B72" s="350" t="s">
        <v>364</v>
      </c>
      <c r="C72" s="350">
        <v>25</v>
      </c>
      <c r="D72" s="421"/>
      <c r="E72" s="421"/>
    </row>
    <row r="73" spans="1:5" ht="42">
      <c r="A73" s="350" t="s">
        <v>701</v>
      </c>
      <c r="B73" s="350" t="s">
        <v>132</v>
      </c>
      <c r="C73" s="350">
        <v>6</v>
      </c>
      <c r="D73" s="421"/>
      <c r="E73" s="421"/>
    </row>
    <row r="74" spans="1:5" ht="21">
      <c r="A74" s="350" t="s">
        <v>702</v>
      </c>
      <c r="B74" s="350" t="s">
        <v>371</v>
      </c>
      <c r="C74" s="350">
        <v>24</v>
      </c>
      <c r="D74" s="421"/>
      <c r="E74" s="421"/>
    </row>
    <row r="75" spans="1:5" ht="21">
      <c r="A75" s="350" t="s">
        <v>703</v>
      </c>
      <c r="B75" s="350" t="s">
        <v>133</v>
      </c>
      <c r="C75" s="350">
        <v>2</v>
      </c>
      <c r="D75" s="421"/>
      <c r="E75" s="421"/>
    </row>
    <row r="76" spans="1:5" ht="21">
      <c r="A76" s="350" t="s">
        <v>704</v>
      </c>
      <c r="B76" s="350" t="s">
        <v>371</v>
      </c>
      <c r="C76" s="350">
        <v>8</v>
      </c>
      <c r="D76" s="421"/>
      <c r="E76" s="421"/>
    </row>
    <row r="77" spans="1:5" ht="21">
      <c r="A77" s="350" t="s">
        <v>705</v>
      </c>
      <c r="B77" s="350" t="s">
        <v>134</v>
      </c>
      <c r="C77" s="350">
        <v>8</v>
      </c>
      <c r="D77" s="421"/>
      <c r="E77" s="421"/>
    </row>
    <row r="78" spans="1:5" ht="21">
      <c r="A78" s="350" t="s">
        <v>706</v>
      </c>
      <c r="B78" s="350" t="s">
        <v>371</v>
      </c>
      <c r="C78" s="350">
        <v>32</v>
      </c>
      <c r="D78" s="421"/>
      <c r="E78" s="421"/>
    </row>
    <row r="79" spans="1:5" ht="42">
      <c r="A79" s="350" t="s">
        <v>707</v>
      </c>
      <c r="B79" s="350" t="s">
        <v>135</v>
      </c>
      <c r="C79" s="350"/>
      <c r="D79" s="421"/>
      <c r="E79" s="421"/>
    </row>
    <row r="80" spans="1:5" ht="21">
      <c r="A80" s="350" t="s">
        <v>709</v>
      </c>
      <c r="B80" s="350" t="s">
        <v>373</v>
      </c>
      <c r="C80" s="350">
        <v>29</v>
      </c>
      <c r="D80" s="421"/>
      <c r="E80" s="421"/>
    </row>
    <row r="81" spans="1:5" ht="21">
      <c r="A81" s="350" t="s">
        <v>710</v>
      </c>
      <c r="B81" s="350" t="s">
        <v>364</v>
      </c>
      <c r="C81" s="350">
        <v>29</v>
      </c>
      <c r="D81" s="421"/>
      <c r="E81" s="421"/>
    </row>
    <row r="82" spans="1:5" ht="21">
      <c r="A82" s="350" t="s">
        <v>711</v>
      </c>
      <c r="B82" s="350" t="s">
        <v>136</v>
      </c>
      <c r="C82" s="350"/>
      <c r="D82" s="421"/>
      <c r="E82" s="421"/>
    </row>
    <row r="83" spans="1:5" ht="21">
      <c r="A83" s="350" t="s">
        <v>206</v>
      </c>
      <c r="B83" s="350" t="s">
        <v>373</v>
      </c>
      <c r="C83" s="350">
        <v>20</v>
      </c>
      <c r="D83" s="421"/>
      <c r="E83" s="421"/>
    </row>
    <row r="84" spans="1:5" ht="21">
      <c r="A84" s="350" t="s">
        <v>207</v>
      </c>
      <c r="B84" s="350" t="s">
        <v>364</v>
      </c>
      <c r="C84" s="350">
        <v>20</v>
      </c>
      <c r="D84" s="421"/>
      <c r="E84" s="421"/>
    </row>
    <row r="85" spans="1:5" ht="21">
      <c r="A85" s="350" t="s">
        <v>209</v>
      </c>
      <c r="B85" s="350" t="s">
        <v>137</v>
      </c>
      <c r="C85" s="350">
        <v>49</v>
      </c>
      <c r="D85" s="421"/>
      <c r="E85" s="421"/>
    </row>
    <row r="86" spans="1:5" ht="21">
      <c r="A86" s="350" t="s">
        <v>377</v>
      </c>
      <c r="B86" s="350" t="s">
        <v>371</v>
      </c>
      <c r="C86" s="350">
        <v>196</v>
      </c>
      <c r="D86" s="421"/>
      <c r="E86" s="421"/>
    </row>
    <row r="87" spans="1:5" ht="42">
      <c r="A87" s="350" t="s">
        <v>739</v>
      </c>
      <c r="B87" s="350" t="s">
        <v>138</v>
      </c>
      <c r="C87" s="350"/>
      <c r="D87" s="421"/>
      <c r="E87" s="421"/>
    </row>
    <row r="88" spans="1:5" ht="21">
      <c r="A88" s="350" t="s">
        <v>139</v>
      </c>
      <c r="B88" s="350" t="s">
        <v>371</v>
      </c>
      <c r="C88" s="350"/>
      <c r="D88" s="421"/>
      <c r="E88" s="421"/>
    </row>
    <row r="89" spans="1:5" ht="21">
      <c r="A89" s="350" t="s">
        <v>140</v>
      </c>
      <c r="B89" s="350" t="s">
        <v>133</v>
      </c>
      <c r="C89" s="350"/>
      <c r="D89" s="421"/>
      <c r="E89" s="421"/>
    </row>
    <row r="90" spans="1:5" ht="21">
      <c r="A90" s="350" t="s">
        <v>141</v>
      </c>
      <c r="B90" s="350" t="s">
        <v>371</v>
      </c>
      <c r="C90" s="350"/>
      <c r="D90" s="421"/>
      <c r="E90" s="421"/>
    </row>
    <row r="91" spans="1:5" ht="21">
      <c r="A91" s="350" t="s">
        <v>142</v>
      </c>
      <c r="B91" s="350" t="s">
        <v>143</v>
      </c>
      <c r="C91" s="350"/>
      <c r="D91" s="421"/>
      <c r="E91" s="421"/>
    </row>
    <row r="92" spans="1:5" ht="21">
      <c r="A92" s="350" t="s">
        <v>144</v>
      </c>
      <c r="B92" s="350" t="s">
        <v>371</v>
      </c>
      <c r="C92" s="350"/>
      <c r="D92" s="421"/>
      <c r="E92" s="421"/>
    </row>
    <row r="93" spans="1:5" ht="42">
      <c r="A93" s="350" t="s">
        <v>145</v>
      </c>
      <c r="B93" s="350" t="s">
        <v>146</v>
      </c>
      <c r="C93" s="350"/>
      <c r="D93" s="421"/>
      <c r="E93" s="421"/>
    </row>
    <row r="94" spans="1:5" ht="21">
      <c r="A94" s="350" t="s">
        <v>147</v>
      </c>
      <c r="B94" s="350" t="s">
        <v>371</v>
      </c>
      <c r="C94" s="350"/>
      <c r="D94" s="421"/>
      <c r="E94" s="421"/>
    </row>
    <row r="95" spans="1:5" ht="21">
      <c r="A95" s="350" t="s">
        <v>148</v>
      </c>
      <c r="B95" s="350" t="s">
        <v>133</v>
      </c>
      <c r="C95" s="350">
        <v>4</v>
      </c>
      <c r="D95" s="421"/>
      <c r="E95" s="421"/>
    </row>
    <row r="96" spans="1:5" ht="21">
      <c r="A96" s="350" t="s">
        <v>149</v>
      </c>
      <c r="B96" s="350" t="s">
        <v>371</v>
      </c>
      <c r="C96" s="350">
        <v>16</v>
      </c>
      <c r="D96" s="421"/>
      <c r="E96" s="421"/>
    </row>
    <row r="97" spans="1:5" ht="21">
      <c r="A97" s="350" t="s">
        <v>150</v>
      </c>
      <c r="B97" s="350" t="s">
        <v>151</v>
      </c>
      <c r="C97" s="350">
        <v>4</v>
      </c>
      <c r="D97" s="421"/>
      <c r="E97" s="421"/>
    </row>
    <row r="98" spans="1:5" ht="21">
      <c r="A98" s="350" t="s">
        <v>152</v>
      </c>
      <c r="B98" s="350" t="s">
        <v>371</v>
      </c>
      <c r="C98" s="350">
        <v>16</v>
      </c>
      <c r="D98" s="421"/>
      <c r="E98" s="421"/>
    </row>
    <row r="99" spans="1:5" ht="21">
      <c r="A99" s="351" t="s">
        <v>153</v>
      </c>
      <c r="B99" s="351" t="s">
        <v>154</v>
      </c>
      <c r="C99" s="351">
        <v>61</v>
      </c>
      <c r="D99" s="423"/>
      <c r="E99" s="423"/>
    </row>
    <row r="100" ht="21">
      <c r="A100" s="1" t="s">
        <v>155</v>
      </c>
    </row>
    <row r="101" spans="1:5" ht="21">
      <c r="A101" s="424" t="s">
        <v>422</v>
      </c>
      <c r="B101" s="424" t="s">
        <v>423</v>
      </c>
      <c r="C101" s="424" t="s">
        <v>424</v>
      </c>
      <c r="D101" s="425" t="s">
        <v>425</v>
      </c>
      <c r="E101" s="426" t="s">
        <v>473</v>
      </c>
    </row>
    <row r="102" spans="1:5" ht="21">
      <c r="A102" s="418" t="s">
        <v>426</v>
      </c>
      <c r="B102" s="418" t="s">
        <v>262</v>
      </c>
      <c r="C102" s="418" t="s">
        <v>398</v>
      </c>
      <c r="D102" s="419"/>
      <c r="E102" s="419"/>
    </row>
    <row r="103" spans="1:5" ht="42">
      <c r="A103" s="350" t="s">
        <v>621</v>
      </c>
      <c r="B103" s="350" t="s">
        <v>129</v>
      </c>
      <c r="C103" s="350">
        <v>3</v>
      </c>
      <c r="D103" s="421"/>
      <c r="E103" s="421"/>
    </row>
    <row r="104" spans="1:5" ht="21">
      <c r="A104" s="350" t="s">
        <v>624</v>
      </c>
      <c r="B104" s="350" t="s">
        <v>809</v>
      </c>
      <c r="C104" s="350">
        <v>6</v>
      </c>
      <c r="D104" s="421"/>
      <c r="E104" s="421"/>
    </row>
    <row r="105" spans="1:5" ht="21">
      <c r="A105" s="350" t="s">
        <v>627</v>
      </c>
      <c r="B105" s="350" t="s">
        <v>796</v>
      </c>
      <c r="C105" s="350"/>
      <c r="D105" s="421"/>
      <c r="E105" s="421"/>
    </row>
    <row r="106" spans="1:5" ht="21">
      <c r="A106" s="350" t="s">
        <v>362</v>
      </c>
      <c r="B106" s="350" t="s">
        <v>364</v>
      </c>
      <c r="C106" s="350">
        <v>9</v>
      </c>
      <c r="D106" s="421"/>
      <c r="E106" s="421"/>
    </row>
    <row r="107" spans="1:5" ht="42">
      <c r="A107" s="350" t="s">
        <v>701</v>
      </c>
      <c r="B107" s="350" t="s">
        <v>132</v>
      </c>
      <c r="C107" s="350"/>
      <c r="D107" s="421"/>
      <c r="E107" s="421"/>
    </row>
    <row r="108" spans="1:5" ht="21">
      <c r="A108" s="350" t="s">
        <v>702</v>
      </c>
      <c r="B108" s="350" t="s">
        <v>371</v>
      </c>
      <c r="C108" s="350"/>
      <c r="D108" s="421"/>
      <c r="E108" s="421"/>
    </row>
    <row r="109" spans="1:5" ht="21">
      <c r="A109" s="350" t="s">
        <v>703</v>
      </c>
      <c r="B109" s="350" t="s">
        <v>133</v>
      </c>
      <c r="C109" s="350"/>
      <c r="D109" s="421"/>
      <c r="E109" s="421"/>
    </row>
    <row r="110" spans="1:5" ht="21">
      <c r="A110" s="350" t="s">
        <v>704</v>
      </c>
      <c r="B110" s="350" t="s">
        <v>371</v>
      </c>
      <c r="C110" s="350"/>
      <c r="D110" s="421"/>
      <c r="E110" s="421"/>
    </row>
    <row r="111" spans="1:5" ht="21">
      <c r="A111" s="350" t="s">
        <v>705</v>
      </c>
      <c r="B111" s="350" t="s">
        <v>134</v>
      </c>
      <c r="C111" s="350"/>
      <c r="D111" s="421"/>
      <c r="E111" s="421"/>
    </row>
    <row r="112" spans="1:5" ht="21">
      <c r="A112" s="350" t="s">
        <v>706</v>
      </c>
      <c r="B112" s="350" t="s">
        <v>371</v>
      </c>
      <c r="C112" s="350"/>
      <c r="D112" s="421"/>
      <c r="E112" s="421"/>
    </row>
    <row r="113" spans="1:5" ht="42">
      <c r="A113" s="350" t="s">
        <v>707</v>
      </c>
      <c r="B113" s="350" t="s">
        <v>135</v>
      </c>
      <c r="C113" s="350"/>
      <c r="D113" s="421"/>
      <c r="E113" s="421"/>
    </row>
    <row r="114" spans="1:5" ht="21">
      <c r="A114" s="350" t="s">
        <v>709</v>
      </c>
      <c r="B114" s="350" t="s">
        <v>373</v>
      </c>
      <c r="C114" s="350"/>
      <c r="D114" s="421"/>
      <c r="E114" s="421"/>
    </row>
    <row r="115" spans="1:5" ht="21">
      <c r="A115" s="350" t="s">
        <v>710</v>
      </c>
      <c r="B115" s="350" t="s">
        <v>364</v>
      </c>
      <c r="C115" s="350"/>
      <c r="D115" s="421"/>
      <c r="E115" s="421"/>
    </row>
    <row r="116" spans="1:5" ht="21">
      <c r="A116" s="350" t="s">
        <v>711</v>
      </c>
      <c r="B116" s="350" t="s">
        <v>136</v>
      </c>
      <c r="C116" s="350"/>
      <c r="D116" s="421"/>
      <c r="E116" s="421"/>
    </row>
    <row r="117" spans="1:5" ht="21">
      <c r="A117" s="350" t="s">
        <v>206</v>
      </c>
      <c r="B117" s="350" t="s">
        <v>373</v>
      </c>
      <c r="C117" s="350"/>
      <c r="D117" s="421"/>
      <c r="E117" s="421"/>
    </row>
    <row r="118" spans="1:5" ht="21">
      <c r="A118" s="350" t="s">
        <v>207</v>
      </c>
      <c r="B118" s="350" t="s">
        <v>364</v>
      </c>
      <c r="C118" s="350"/>
      <c r="D118" s="421"/>
      <c r="E118" s="421"/>
    </row>
    <row r="119" spans="1:5" ht="21">
      <c r="A119" s="350" t="s">
        <v>209</v>
      </c>
      <c r="B119" s="350" t="s">
        <v>137</v>
      </c>
      <c r="C119" s="350"/>
      <c r="D119" s="421"/>
      <c r="E119" s="421"/>
    </row>
    <row r="120" spans="1:5" ht="21">
      <c r="A120" s="350" t="s">
        <v>377</v>
      </c>
      <c r="B120" s="350" t="s">
        <v>371</v>
      </c>
      <c r="C120" s="350"/>
      <c r="D120" s="421"/>
      <c r="E120" s="421"/>
    </row>
    <row r="121" spans="1:5" ht="42">
      <c r="A121" s="350" t="s">
        <v>739</v>
      </c>
      <c r="B121" s="350" t="s">
        <v>138</v>
      </c>
      <c r="C121" s="350"/>
      <c r="D121" s="421"/>
      <c r="E121" s="421"/>
    </row>
    <row r="122" spans="1:5" ht="21">
      <c r="A122" s="350" t="s">
        <v>139</v>
      </c>
      <c r="B122" s="350" t="s">
        <v>371</v>
      </c>
      <c r="C122" s="350"/>
      <c r="D122" s="421"/>
      <c r="E122" s="421"/>
    </row>
    <row r="123" spans="1:5" ht="21">
      <c r="A123" s="350" t="s">
        <v>140</v>
      </c>
      <c r="B123" s="350" t="s">
        <v>133</v>
      </c>
      <c r="C123" s="350"/>
      <c r="D123" s="421"/>
      <c r="E123" s="421"/>
    </row>
    <row r="124" spans="1:5" ht="21">
      <c r="A124" s="350" t="s">
        <v>141</v>
      </c>
      <c r="B124" s="350" t="s">
        <v>371</v>
      </c>
      <c r="C124" s="350"/>
      <c r="D124" s="421"/>
      <c r="E124" s="421"/>
    </row>
    <row r="125" spans="1:5" ht="21">
      <c r="A125" s="350" t="s">
        <v>142</v>
      </c>
      <c r="B125" s="350" t="s">
        <v>143</v>
      </c>
      <c r="C125" s="350"/>
      <c r="D125" s="421"/>
      <c r="E125" s="421"/>
    </row>
    <row r="126" spans="1:5" ht="21">
      <c r="A126" s="350" t="s">
        <v>144</v>
      </c>
      <c r="B126" s="350" t="s">
        <v>371</v>
      </c>
      <c r="C126" s="350"/>
      <c r="D126" s="421"/>
      <c r="E126" s="421"/>
    </row>
    <row r="127" spans="1:5" ht="42">
      <c r="A127" s="350" t="s">
        <v>145</v>
      </c>
      <c r="B127" s="350" t="s">
        <v>146</v>
      </c>
      <c r="C127" s="350"/>
      <c r="D127" s="421"/>
      <c r="E127" s="421"/>
    </row>
    <row r="128" spans="1:5" ht="21">
      <c r="A128" s="350" t="s">
        <v>147</v>
      </c>
      <c r="B128" s="350" t="s">
        <v>371</v>
      </c>
      <c r="C128" s="350"/>
      <c r="D128" s="421"/>
      <c r="E128" s="421"/>
    </row>
    <row r="129" spans="1:5" ht="21">
      <c r="A129" s="350" t="s">
        <v>148</v>
      </c>
      <c r="B129" s="350" t="s">
        <v>133</v>
      </c>
      <c r="C129" s="350"/>
      <c r="D129" s="421"/>
      <c r="E129" s="421"/>
    </row>
    <row r="130" spans="1:5" ht="21">
      <c r="A130" s="350" t="s">
        <v>149</v>
      </c>
      <c r="B130" s="350" t="s">
        <v>371</v>
      </c>
      <c r="C130" s="350"/>
      <c r="D130" s="421"/>
      <c r="E130" s="421"/>
    </row>
    <row r="131" spans="1:5" ht="21">
      <c r="A131" s="350" t="s">
        <v>150</v>
      </c>
      <c r="B131" s="350" t="s">
        <v>151</v>
      </c>
      <c r="C131" s="350"/>
      <c r="D131" s="421"/>
      <c r="E131" s="421"/>
    </row>
    <row r="132" spans="1:5" ht="21">
      <c r="A132" s="350" t="s">
        <v>152</v>
      </c>
      <c r="B132" s="350" t="s">
        <v>371</v>
      </c>
      <c r="C132" s="350"/>
      <c r="D132" s="421"/>
      <c r="E132" s="421"/>
    </row>
    <row r="133" spans="1:5" ht="21">
      <c r="A133" s="351" t="s">
        <v>153</v>
      </c>
      <c r="B133" s="351" t="s">
        <v>154</v>
      </c>
      <c r="C133" s="351"/>
      <c r="D133" s="423"/>
      <c r="E133" s="423"/>
    </row>
    <row r="134" ht="21">
      <c r="A134" s="1" t="s">
        <v>156</v>
      </c>
    </row>
    <row r="135" spans="1:5" ht="21">
      <c r="A135" s="424" t="s">
        <v>422</v>
      </c>
      <c r="B135" s="424" t="s">
        <v>423</v>
      </c>
      <c r="C135" s="424" t="s">
        <v>424</v>
      </c>
      <c r="D135" s="425" t="s">
        <v>425</v>
      </c>
      <c r="E135" s="426" t="s">
        <v>473</v>
      </c>
    </row>
    <row r="136" spans="1:5" ht="21">
      <c r="A136" s="418" t="s">
        <v>426</v>
      </c>
      <c r="B136" s="418" t="s">
        <v>262</v>
      </c>
      <c r="C136" s="418" t="s">
        <v>715</v>
      </c>
      <c r="D136" s="419"/>
      <c r="E136" s="419"/>
    </row>
    <row r="137" spans="1:5" ht="42">
      <c r="A137" s="350" t="s">
        <v>621</v>
      </c>
      <c r="B137" s="350" t="s">
        <v>157</v>
      </c>
      <c r="C137" s="350">
        <v>1</v>
      </c>
      <c r="D137" s="421"/>
      <c r="E137" s="421"/>
    </row>
    <row r="138" spans="1:5" ht="21">
      <c r="A138" s="350" t="s">
        <v>624</v>
      </c>
      <c r="B138" s="350" t="s">
        <v>796</v>
      </c>
      <c r="C138" s="350">
        <v>14</v>
      </c>
      <c r="D138" s="421"/>
      <c r="E138" s="421"/>
    </row>
    <row r="139" spans="1:5" ht="21">
      <c r="A139" s="350" t="s">
        <v>627</v>
      </c>
      <c r="B139" s="350" t="s">
        <v>708</v>
      </c>
      <c r="C139" s="350">
        <v>10</v>
      </c>
      <c r="D139" s="421"/>
      <c r="E139" s="421"/>
    </row>
    <row r="140" spans="1:5" ht="21">
      <c r="A140" s="350" t="s">
        <v>362</v>
      </c>
      <c r="B140" s="350" t="s">
        <v>364</v>
      </c>
      <c r="C140" s="350">
        <v>25</v>
      </c>
      <c r="D140" s="421"/>
      <c r="E140" s="421"/>
    </row>
    <row r="141" spans="1:5" ht="63">
      <c r="A141" s="350" t="s">
        <v>701</v>
      </c>
      <c r="B141" s="350" t="s">
        <v>158</v>
      </c>
      <c r="C141" s="350">
        <v>13</v>
      </c>
      <c r="D141" s="421"/>
      <c r="E141" s="421"/>
    </row>
    <row r="142" spans="1:5" ht="21">
      <c r="A142" s="350" t="s">
        <v>702</v>
      </c>
      <c r="B142" s="350" t="s">
        <v>436</v>
      </c>
      <c r="C142" s="350">
        <v>7</v>
      </c>
      <c r="D142" s="421"/>
      <c r="E142" s="421"/>
    </row>
    <row r="143" spans="1:5" ht="21">
      <c r="A143" s="350" t="s">
        <v>703</v>
      </c>
      <c r="B143" s="350" t="s">
        <v>808</v>
      </c>
      <c r="C143" s="350">
        <v>8</v>
      </c>
      <c r="D143" s="421"/>
      <c r="E143" s="421"/>
    </row>
    <row r="144" spans="1:5" ht="42">
      <c r="A144" s="350" t="s">
        <v>704</v>
      </c>
      <c r="B144" s="350" t="s">
        <v>259</v>
      </c>
      <c r="C144" s="350">
        <v>15</v>
      </c>
      <c r="D144" s="421"/>
      <c r="E144" s="421"/>
    </row>
    <row r="145" spans="1:5" ht="21">
      <c r="A145" s="350" t="s">
        <v>705</v>
      </c>
      <c r="B145" s="350" t="s">
        <v>371</v>
      </c>
      <c r="C145" s="350">
        <v>60</v>
      </c>
      <c r="D145" s="421"/>
      <c r="E145" s="421"/>
    </row>
    <row r="146" spans="1:5" ht="84">
      <c r="A146" s="350" t="s">
        <v>706</v>
      </c>
      <c r="B146" s="350" t="s">
        <v>159</v>
      </c>
      <c r="C146" s="350"/>
      <c r="D146" s="421"/>
      <c r="E146" s="421"/>
    </row>
    <row r="147" spans="1:5" ht="21">
      <c r="A147" s="350" t="s">
        <v>707</v>
      </c>
      <c r="B147" s="350" t="s">
        <v>160</v>
      </c>
      <c r="C147" s="350">
        <v>9</v>
      </c>
      <c r="D147" s="421"/>
      <c r="E147" s="421"/>
    </row>
    <row r="148" spans="1:5" ht="21">
      <c r="A148" s="350" t="s">
        <v>709</v>
      </c>
      <c r="B148" s="350" t="s">
        <v>437</v>
      </c>
      <c r="C148" s="350"/>
      <c r="D148" s="421"/>
      <c r="E148" s="421"/>
    </row>
    <row r="149" spans="1:5" ht="21">
      <c r="A149" s="350" t="s">
        <v>710</v>
      </c>
      <c r="B149" s="350" t="s">
        <v>524</v>
      </c>
      <c r="C149" s="350"/>
      <c r="D149" s="421"/>
      <c r="E149" s="421"/>
    </row>
    <row r="150" spans="1:5" ht="21">
      <c r="A150" s="350" t="s">
        <v>711</v>
      </c>
      <c r="B150" s="350" t="s">
        <v>753</v>
      </c>
      <c r="C150" s="350"/>
      <c r="D150" s="421"/>
      <c r="E150" s="421"/>
    </row>
    <row r="151" spans="1:5" ht="42">
      <c r="A151" s="350" t="s">
        <v>206</v>
      </c>
      <c r="B151" s="350" t="s">
        <v>259</v>
      </c>
      <c r="C151" s="350">
        <v>9</v>
      </c>
      <c r="D151" s="421"/>
      <c r="E151" s="421"/>
    </row>
    <row r="152" spans="1:5" ht="21">
      <c r="A152" s="350" t="s">
        <v>207</v>
      </c>
      <c r="B152" s="350" t="s">
        <v>371</v>
      </c>
      <c r="C152" s="350">
        <v>36</v>
      </c>
      <c r="D152" s="421"/>
      <c r="E152" s="421"/>
    </row>
    <row r="153" spans="1:5" ht="42">
      <c r="A153" s="350" t="s">
        <v>209</v>
      </c>
      <c r="B153" s="350" t="s">
        <v>749</v>
      </c>
      <c r="C153" s="350">
        <v>8</v>
      </c>
      <c r="D153" s="421"/>
      <c r="E153" s="421"/>
    </row>
    <row r="154" spans="1:5" ht="63">
      <c r="A154" s="351" t="s">
        <v>377</v>
      </c>
      <c r="B154" s="351" t="s">
        <v>349</v>
      </c>
      <c r="C154" s="351">
        <v>16</v>
      </c>
      <c r="D154" s="423"/>
      <c r="E154" s="423"/>
    </row>
    <row r="155" ht="21">
      <c r="A155" s="1" t="s">
        <v>161</v>
      </c>
    </row>
    <row r="156" spans="1:5" ht="21">
      <c r="A156" s="424" t="s">
        <v>422</v>
      </c>
      <c r="B156" s="424" t="s">
        <v>423</v>
      </c>
      <c r="C156" s="424" t="s">
        <v>424</v>
      </c>
      <c r="D156" s="425" t="s">
        <v>425</v>
      </c>
      <c r="E156" s="426" t="s">
        <v>473</v>
      </c>
    </row>
    <row r="157" spans="1:5" ht="21">
      <c r="A157" s="418" t="s">
        <v>426</v>
      </c>
      <c r="B157" s="418" t="s">
        <v>262</v>
      </c>
      <c r="C157" s="418" t="s">
        <v>715</v>
      </c>
      <c r="D157" s="419"/>
      <c r="E157" s="419"/>
    </row>
    <row r="158" spans="1:5" ht="42">
      <c r="A158" s="350" t="s">
        <v>621</v>
      </c>
      <c r="B158" s="350" t="s">
        <v>162</v>
      </c>
      <c r="C158" s="350">
        <v>3</v>
      </c>
      <c r="D158" s="421"/>
      <c r="E158" s="421"/>
    </row>
    <row r="159" spans="1:5" ht="21">
      <c r="A159" s="350" t="s">
        <v>624</v>
      </c>
      <c r="B159" s="350" t="s">
        <v>809</v>
      </c>
      <c r="C159" s="350">
        <v>6</v>
      </c>
      <c r="D159" s="421"/>
      <c r="E159" s="421"/>
    </row>
    <row r="160" spans="1:5" ht="21">
      <c r="A160" s="350" t="s">
        <v>627</v>
      </c>
      <c r="B160" s="350" t="s">
        <v>796</v>
      </c>
      <c r="C160" s="350"/>
      <c r="D160" s="421"/>
      <c r="E160" s="421"/>
    </row>
    <row r="161" spans="1:5" ht="21">
      <c r="A161" s="350" t="s">
        <v>362</v>
      </c>
      <c r="B161" s="350" t="s">
        <v>364</v>
      </c>
      <c r="C161" s="350">
        <v>9</v>
      </c>
      <c r="D161" s="421"/>
      <c r="E161" s="421"/>
    </row>
    <row r="162" spans="1:5" ht="63">
      <c r="A162" s="350" t="s">
        <v>701</v>
      </c>
      <c r="B162" s="350" t="s">
        <v>163</v>
      </c>
      <c r="C162" s="350"/>
      <c r="D162" s="421"/>
      <c r="E162" s="421"/>
    </row>
    <row r="163" spans="1:5" ht="21">
      <c r="A163" s="350" t="s">
        <v>702</v>
      </c>
      <c r="B163" s="350" t="s">
        <v>436</v>
      </c>
      <c r="C163" s="350"/>
      <c r="D163" s="421"/>
      <c r="E163" s="421"/>
    </row>
    <row r="164" spans="1:5" ht="21">
      <c r="A164" s="350" t="s">
        <v>703</v>
      </c>
      <c r="B164" s="350" t="s">
        <v>808</v>
      </c>
      <c r="C164" s="350"/>
      <c r="D164" s="421"/>
      <c r="E164" s="421"/>
    </row>
    <row r="165" spans="1:5" ht="42">
      <c r="A165" s="350" t="s">
        <v>704</v>
      </c>
      <c r="B165" s="350" t="s">
        <v>259</v>
      </c>
      <c r="C165" s="350"/>
      <c r="D165" s="421"/>
      <c r="E165" s="421"/>
    </row>
    <row r="166" spans="1:5" ht="21">
      <c r="A166" s="350" t="s">
        <v>705</v>
      </c>
      <c r="B166" s="350" t="s">
        <v>371</v>
      </c>
      <c r="C166" s="350"/>
      <c r="D166" s="421"/>
      <c r="E166" s="421"/>
    </row>
    <row r="167" spans="1:5" ht="84">
      <c r="A167" s="350" t="s">
        <v>706</v>
      </c>
      <c r="B167" s="350" t="s">
        <v>164</v>
      </c>
      <c r="C167" s="350"/>
      <c r="D167" s="421"/>
      <c r="E167" s="421"/>
    </row>
    <row r="168" spans="1:5" ht="21">
      <c r="A168" s="350" t="s">
        <v>707</v>
      </c>
      <c r="B168" s="350" t="s">
        <v>160</v>
      </c>
      <c r="C168" s="350"/>
      <c r="D168" s="421"/>
      <c r="E168" s="421"/>
    </row>
    <row r="169" spans="1:5" ht="21">
      <c r="A169" s="350" t="s">
        <v>709</v>
      </c>
      <c r="B169" s="350" t="s">
        <v>437</v>
      </c>
      <c r="C169" s="350"/>
      <c r="D169" s="421"/>
      <c r="E169" s="421"/>
    </row>
    <row r="170" spans="1:5" ht="21">
      <c r="A170" s="350" t="s">
        <v>710</v>
      </c>
      <c r="B170" s="350" t="s">
        <v>524</v>
      </c>
      <c r="C170" s="350"/>
      <c r="D170" s="421"/>
      <c r="E170" s="421"/>
    </row>
    <row r="171" spans="1:5" ht="21">
      <c r="A171" s="350" t="s">
        <v>711</v>
      </c>
      <c r="B171" s="350" t="s">
        <v>753</v>
      </c>
      <c r="C171" s="350"/>
      <c r="D171" s="421"/>
      <c r="E171" s="421"/>
    </row>
    <row r="172" spans="1:5" ht="42">
      <c r="A172" s="350" t="s">
        <v>206</v>
      </c>
      <c r="B172" s="350" t="s">
        <v>259</v>
      </c>
      <c r="C172" s="350"/>
      <c r="D172" s="421"/>
      <c r="E172" s="421"/>
    </row>
    <row r="173" spans="1:5" ht="21">
      <c r="A173" s="350" t="s">
        <v>207</v>
      </c>
      <c r="B173" s="350" t="s">
        <v>371</v>
      </c>
      <c r="C173" s="350"/>
      <c r="D173" s="421"/>
      <c r="E173" s="421"/>
    </row>
    <row r="174" spans="1:5" ht="42">
      <c r="A174" s="350" t="s">
        <v>209</v>
      </c>
      <c r="B174" s="350" t="s">
        <v>379</v>
      </c>
      <c r="C174" s="350"/>
      <c r="D174" s="421"/>
      <c r="E174" s="421"/>
    </row>
    <row r="175" spans="1:5" ht="63">
      <c r="A175" s="351" t="s">
        <v>377</v>
      </c>
      <c r="B175" s="351" t="s">
        <v>380</v>
      </c>
      <c r="C175" s="351"/>
      <c r="D175" s="423"/>
      <c r="E175" s="423"/>
    </row>
    <row r="176" ht="21">
      <c r="A176" s="1" t="s">
        <v>165</v>
      </c>
    </row>
    <row r="177" spans="1:5" ht="21">
      <c r="A177" s="424" t="s">
        <v>422</v>
      </c>
      <c r="B177" s="424" t="s">
        <v>423</v>
      </c>
      <c r="C177" s="424" t="s">
        <v>424</v>
      </c>
      <c r="D177" s="425" t="s">
        <v>425</v>
      </c>
      <c r="E177" s="426" t="s">
        <v>473</v>
      </c>
    </row>
    <row r="178" spans="1:5" ht="21">
      <c r="A178" s="418" t="s">
        <v>426</v>
      </c>
      <c r="B178" s="418" t="s">
        <v>262</v>
      </c>
      <c r="C178" s="418" t="s">
        <v>774</v>
      </c>
      <c r="D178" s="419"/>
      <c r="E178" s="419"/>
    </row>
    <row r="179" spans="1:5" ht="21">
      <c r="A179" s="350" t="s">
        <v>621</v>
      </c>
      <c r="B179" s="350" t="s">
        <v>131</v>
      </c>
      <c r="C179" s="350">
        <v>1</v>
      </c>
      <c r="D179" s="421"/>
      <c r="E179" s="421"/>
    </row>
    <row r="180" spans="1:5" ht="21">
      <c r="A180" s="350" t="s">
        <v>624</v>
      </c>
      <c r="B180" s="350" t="s">
        <v>796</v>
      </c>
      <c r="C180" s="350">
        <v>14</v>
      </c>
      <c r="D180" s="421"/>
      <c r="E180" s="421"/>
    </row>
    <row r="181" spans="1:5" ht="21">
      <c r="A181" s="350" t="s">
        <v>627</v>
      </c>
      <c r="B181" s="350" t="s">
        <v>708</v>
      </c>
      <c r="C181" s="350">
        <v>10</v>
      </c>
      <c r="D181" s="421"/>
      <c r="E181" s="421"/>
    </row>
    <row r="182" spans="1:5" ht="21">
      <c r="A182" s="350" t="s">
        <v>362</v>
      </c>
      <c r="B182" s="350" t="s">
        <v>364</v>
      </c>
      <c r="C182" s="350">
        <v>25</v>
      </c>
      <c r="D182" s="421"/>
      <c r="E182" s="421"/>
    </row>
    <row r="183" spans="1:5" ht="42">
      <c r="A183" s="350" t="s">
        <v>701</v>
      </c>
      <c r="B183" s="350" t="s">
        <v>166</v>
      </c>
      <c r="C183" s="350">
        <v>11</v>
      </c>
      <c r="D183" s="421"/>
      <c r="E183" s="421"/>
    </row>
    <row r="184" spans="1:5" ht="21">
      <c r="A184" s="350" t="s">
        <v>702</v>
      </c>
      <c r="B184" s="350">
        <v>-1</v>
      </c>
      <c r="C184" s="350">
        <v>8</v>
      </c>
      <c r="D184" s="421"/>
      <c r="E184" s="421"/>
    </row>
    <row r="185" spans="1:5" ht="21">
      <c r="A185" s="350" t="s">
        <v>703</v>
      </c>
      <c r="B185" s="350">
        <v>-2</v>
      </c>
      <c r="C185" s="350"/>
      <c r="D185" s="421"/>
      <c r="E185" s="421"/>
    </row>
    <row r="186" spans="1:5" ht="21">
      <c r="A186" s="350" t="s">
        <v>704</v>
      </c>
      <c r="B186" s="350">
        <v>-3</v>
      </c>
      <c r="C186" s="350"/>
      <c r="D186" s="421"/>
      <c r="E186" s="421"/>
    </row>
    <row r="187" spans="1:5" ht="21">
      <c r="A187" s="350" t="s">
        <v>705</v>
      </c>
      <c r="B187" s="350">
        <v>-4</v>
      </c>
      <c r="C187" s="350">
        <v>16</v>
      </c>
      <c r="D187" s="421"/>
      <c r="E187" s="421"/>
    </row>
    <row r="188" spans="1:5" ht="21">
      <c r="A188" s="350" t="s">
        <v>706</v>
      </c>
      <c r="B188" s="350">
        <v>-5</v>
      </c>
      <c r="C188" s="350"/>
      <c r="D188" s="421"/>
      <c r="E188" s="421"/>
    </row>
    <row r="189" spans="1:5" ht="21">
      <c r="A189" s="350" t="s">
        <v>707</v>
      </c>
      <c r="B189" s="350">
        <v>-6</v>
      </c>
      <c r="C189" s="350">
        <v>9</v>
      </c>
      <c r="D189" s="421"/>
      <c r="E189" s="421"/>
    </row>
    <row r="190" spans="1:5" ht="21">
      <c r="A190" s="350" t="s">
        <v>709</v>
      </c>
      <c r="B190" s="350">
        <v>-7</v>
      </c>
      <c r="C190" s="350">
        <v>9</v>
      </c>
      <c r="D190" s="421"/>
      <c r="E190" s="421"/>
    </row>
    <row r="191" spans="1:5" ht="21">
      <c r="A191" s="350" t="s">
        <v>710</v>
      </c>
      <c r="B191" s="350">
        <v>-8</v>
      </c>
      <c r="C191" s="350"/>
      <c r="D191" s="421"/>
      <c r="E191" s="421"/>
    </row>
    <row r="192" spans="1:5" ht="21">
      <c r="A192" s="350" t="s">
        <v>711</v>
      </c>
      <c r="B192" s="350">
        <v>-9</v>
      </c>
      <c r="C192" s="350"/>
      <c r="D192" s="421"/>
      <c r="E192" s="421"/>
    </row>
    <row r="193" spans="1:5" ht="21">
      <c r="A193" s="351" t="s">
        <v>206</v>
      </c>
      <c r="B193" s="351" t="s">
        <v>364</v>
      </c>
      <c r="C193" s="351">
        <v>21</v>
      </c>
      <c r="D193" s="423"/>
      <c r="E193" s="423"/>
    </row>
    <row r="194" ht="21">
      <c r="A194" s="1" t="s">
        <v>468</v>
      </c>
    </row>
    <row r="195" spans="1:5" ht="21">
      <c r="A195" s="424" t="s">
        <v>422</v>
      </c>
      <c r="B195" s="424" t="s">
        <v>423</v>
      </c>
      <c r="C195" s="424" t="s">
        <v>424</v>
      </c>
      <c r="D195" s="425" t="s">
        <v>425</v>
      </c>
      <c r="E195" s="426" t="s">
        <v>473</v>
      </c>
    </row>
    <row r="196" spans="1:5" ht="21">
      <c r="A196" s="418" t="s">
        <v>426</v>
      </c>
      <c r="B196" s="418" t="s">
        <v>620</v>
      </c>
      <c r="C196" s="418">
        <v>2551</v>
      </c>
      <c r="D196" s="419"/>
      <c r="E196" s="419"/>
    </row>
    <row r="197" spans="1:5" ht="21">
      <c r="A197" s="350" t="s">
        <v>621</v>
      </c>
      <c r="B197" s="350" t="s">
        <v>622</v>
      </c>
      <c r="C197" s="350" t="s">
        <v>480</v>
      </c>
      <c r="D197" s="421"/>
      <c r="E197" s="421"/>
    </row>
    <row r="198" spans="1:5" ht="21">
      <c r="A198" s="350" t="s">
        <v>624</v>
      </c>
      <c r="B198" s="350" t="s">
        <v>625</v>
      </c>
      <c r="C198" s="350" t="s">
        <v>626</v>
      </c>
      <c r="D198" s="421"/>
      <c r="E198" s="421"/>
    </row>
    <row r="199" spans="1:5" ht="21">
      <c r="A199" s="350" t="s">
        <v>627</v>
      </c>
      <c r="B199" s="350" t="s">
        <v>390</v>
      </c>
      <c r="C199" s="350">
        <v>0</v>
      </c>
      <c r="D199" s="421"/>
      <c r="E199" s="421"/>
    </row>
    <row r="200" spans="1:5" ht="21">
      <c r="A200" s="350" t="s">
        <v>362</v>
      </c>
      <c r="B200" s="350" t="s">
        <v>391</v>
      </c>
      <c r="C200" s="350"/>
      <c r="D200" s="421"/>
      <c r="E200" s="421"/>
    </row>
    <row r="201" spans="1:5" ht="21">
      <c r="A201" s="350" t="s">
        <v>701</v>
      </c>
      <c r="B201" s="350" t="s">
        <v>392</v>
      </c>
      <c r="C201" s="350"/>
      <c r="D201" s="421"/>
      <c r="E201" s="421"/>
    </row>
    <row r="202" spans="1:5" ht="21">
      <c r="A202" s="350" t="s">
        <v>702</v>
      </c>
      <c r="B202" s="350" t="s">
        <v>501</v>
      </c>
      <c r="C202" s="350"/>
      <c r="D202" s="421"/>
      <c r="E202" s="421"/>
    </row>
    <row r="203" spans="1:5" ht="21">
      <c r="A203" s="350" t="s">
        <v>703</v>
      </c>
      <c r="B203" s="350" t="s">
        <v>502</v>
      </c>
      <c r="C203" s="350"/>
      <c r="D203" s="421"/>
      <c r="E203" s="421"/>
    </row>
    <row r="204" spans="1:5" ht="21">
      <c r="A204" s="350" t="s">
        <v>704</v>
      </c>
      <c r="B204" s="350" t="s">
        <v>503</v>
      </c>
      <c r="C204" s="350"/>
      <c r="D204" s="421"/>
      <c r="E204" s="421"/>
    </row>
    <row r="205" spans="1:5" ht="42">
      <c r="A205" s="350" t="s">
        <v>705</v>
      </c>
      <c r="B205" s="350" t="s">
        <v>504</v>
      </c>
      <c r="C205" s="350" t="s">
        <v>210</v>
      </c>
      <c r="D205" s="421"/>
      <c r="E205" s="421"/>
    </row>
    <row r="206" spans="1:5" ht="42">
      <c r="A206" s="350" t="s">
        <v>706</v>
      </c>
      <c r="B206" s="350" t="s">
        <v>237</v>
      </c>
      <c r="C206" s="350" t="s">
        <v>208</v>
      </c>
      <c r="D206" s="421"/>
      <c r="E206" s="421"/>
    </row>
    <row r="207" spans="1:5" ht="21">
      <c r="A207" s="350" t="s">
        <v>707</v>
      </c>
      <c r="B207" s="350" t="s">
        <v>235</v>
      </c>
      <c r="C207" s="350" t="s">
        <v>210</v>
      </c>
      <c r="D207" s="421"/>
      <c r="E207" s="421"/>
    </row>
    <row r="208" spans="1:5" ht="21">
      <c r="A208" s="350" t="s">
        <v>709</v>
      </c>
      <c r="B208" s="350" t="s">
        <v>236</v>
      </c>
      <c r="C208" s="350"/>
      <c r="D208" s="421"/>
      <c r="E208" s="421"/>
    </row>
    <row r="209" spans="1:5" ht="21">
      <c r="A209" s="351" t="s">
        <v>710</v>
      </c>
      <c r="B209" s="351" t="s">
        <v>505</v>
      </c>
      <c r="C209" s="351"/>
      <c r="D209" s="423"/>
      <c r="E209" s="423"/>
    </row>
    <row r="210" ht="21">
      <c r="A210" s="1" t="s">
        <v>167</v>
      </c>
    </row>
    <row r="211" spans="1:5" ht="21">
      <c r="A211" s="424" t="s">
        <v>422</v>
      </c>
      <c r="B211" s="424" t="s">
        <v>423</v>
      </c>
      <c r="C211" s="424" t="s">
        <v>424</v>
      </c>
      <c r="D211" s="425" t="s">
        <v>425</v>
      </c>
      <c r="E211" s="426" t="s">
        <v>473</v>
      </c>
    </row>
    <row r="212" spans="1:5" ht="21">
      <c r="A212" s="418" t="s">
        <v>426</v>
      </c>
      <c r="B212" s="418" t="s">
        <v>315</v>
      </c>
      <c r="C212" s="418">
        <v>1</v>
      </c>
      <c r="D212" s="419"/>
      <c r="E212" s="419"/>
    </row>
    <row r="213" spans="1:5" ht="42">
      <c r="A213" s="350" t="s">
        <v>621</v>
      </c>
      <c r="B213" s="350" t="s">
        <v>220</v>
      </c>
      <c r="C213" s="350" t="s">
        <v>273</v>
      </c>
      <c r="D213" s="421"/>
      <c r="E213" s="421"/>
    </row>
    <row r="214" spans="1:5" ht="42">
      <c r="A214" s="350" t="s">
        <v>624</v>
      </c>
      <c r="B214" s="350" t="s">
        <v>316</v>
      </c>
      <c r="C214" s="350" t="s">
        <v>274</v>
      </c>
      <c r="D214" s="421"/>
      <c r="E214" s="421"/>
    </row>
    <row r="215" spans="1:5" ht="42">
      <c r="A215" s="350" t="s">
        <v>627</v>
      </c>
      <c r="B215" s="350" t="s">
        <v>221</v>
      </c>
      <c r="C215" s="350" t="s">
        <v>543</v>
      </c>
      <c r="D215" s="421"/>
      <c r="E215" s="421"/>
    </row>
    <row r="216" spans="1:5" ht="63">
      <c r="A216" s="350" t="s">
        <v>362</v>
      </c>
      <c r="B216" s="350" t="s">
        <v>222</v>
      </c>
      <c r="C216" s="350" t="s">
        <v>272</v>
      </c>
      <c r="D216" s="421"/>
      <c r="E216" s="421"/>
    </row>
    <row r="217" spans="1:5" ht="21">
      <c r="A217" s="350" t="s">
        <v>701</v>
      </c>
      <c r="B217" s="350" t="s">
        <v>223</v>
      </c>
      <c r="C217" s="350">
        <v>39234</v>
      </c>
      <c r="D217" s="421"/>
      <c r="E217" s="421"/>
    </row>
    <row r="218" spans="1:5" ht="21">
      <c r="A218" s="350" t="s">
        <v>702</v>
      </c>
      <c r="B218" s="350" t="s">
        <v>224</v>
      </c>
      <c r="C218" s="350">
        <v>39964</v>
      </c>
      <c r="D218" s="421"/>
      <c r="E218" s="421"/>
    </row>
    <row r="219" spans="1:5" ht="21">
      <c r="A219" s="351" t="s">
        <v>703</v>
      </c>
      <c r="B219" s="351" t="s">
        <v>168</v>
      </c>
      <c r="C219" s="351">
        <v>200000</v>
      </c>
      <c r="D219" s="423"/>
      <c r="E219" s="423"/>
    </row>
    <row r="220" ht="21">
      <c r="A220" s="1" t="s">
        <v>169</v>
      </c>
    </row>
    <row r="221" spans="1:5" ht="21">
      <c r="A221" s="424" t="s">
        <v>422</v>
      </c>
      <c r="B221" s="424" t="s">
        <v>423</v>
      </c>
      <c r="C221" s="424" t="s">
        <v>424</v>
      </c>
      <c r="D221" s="425" t="s">
        <v>425</v>
      </c>
      <c r="E221" s="426" t="s">
        <v>473</v>
      </c>
    </row>
    <row r="222" spans="1:5" ht="21">
      <c r="A222" s="418" t="s">
        <v>426</v>
      </c>
      <c r="B222" s="418" t="s">
        <v>262</v>
      </c>
      <c r="C222" s="418" t="s">
        <v>715</v>
      </c>
      <c r="D222" s="419"/>
      <c r="E222" s="419"/>
    </row>
    <row r="223" spans="1:5" ht="21">
      <c r="A223" s="350" t="s">
        <v>621</v>
      </c>
      <c r="B223" s="350" t="s">
        <v>131</v>
      </c>
      <c r="C223" s="350">
        <v>1</v>
      </c>
      <c r="D223" s="421"/>
      <c r="E223" s="421"/>
    </row>
    <row r="224" spans="1:5" ht="21">
      <c r="A224" s="350" t="s">
        <v>624</v>
      </c>
      <c r="B224" s="350" t="s">
        <v>796</v>
      </c>
      <c r="C224" s="350">
        <v>14</v>
      </c>
      <c r="D224" s="421"/>
      <c r="E224" s="421"/>
    </row>
    <row r="225" spans="1:5" ht="21">
      <c r="A225" s="350" t="s">
        <v>627</v>
      </c>
      <c r="B225" s="350" t="s">
        <v>708</v>
      </c>
      <c r="C225" s="350">
        <v>10</v>
      </c>
      <c r="D225" s="421"/>
      <c r="E225" s="421"/>
    </row>
    <row r="226" spans="1:5" ht="21">
      <c r="A226" s="350" t="s">
        <v>362</v>
      </c>
      <c r="B226" s="350" t="s">
        <v>364</v>
      </c>
      <c r="C226" s="350">
        <v>25</v>
      </c>
      <c r="D226" s="421"/>
      <c r="E226" s="421"/>
    </row>
    <row r="227" spans="1:5" ht="42">
      <c r="A227" s="350" t="s">
        <v>701</v>
      </c>
      <c r="B227" s="350" t="s">
        <v>170</v>
      </c>
      <c r="C227" s="350"/>
      <c r="D227" s="421"/>
      <c r="E227" s="421"/>
    </row>
    <row r="228" spans="1:5" ht="21">
      <c r="A228" s="350" t="s">
        <v>702</v>
      </c>
      <c r="B228" s="350" t="s">
        <v>365</v>
      </c>
      <c r="C228" s="350">
        <v>10</v>
      </c>
      <c r="D228" s="421"/>
      <c r="E228" s="421"/>
    </row>
    <row r="229" spans="1:5" ht="21">
      <c r="A229" s="350" t="s">
        <v>703</v>
      </c>
      <c r="B229" s="350" t="s">
        <v>364</v>
      </c>
      <c r="C229" s="350">
        <v>10</v>
      </c>
      <c r="D229" s="421"/>
      <c r="E229" s="421"/>
    </row>
    <row r="230" spans="1:5" ht="21">
      <c r="A230" s="350" t="s">
        <v>704</v>
      </c>
      <c r="B230" s="350" t="s">
        <v>171</v>
      </c>
      <c r="C230" s="350"/>
      <c r="D230" s="421"/>
      <c r="E230" s="421"/>
    </row>
    <row r="231" spans="1:5" ht="21">
      <c r="A231" s="351" t="s">
        <v>705</v>
      </c>
      <c r="B231" s="351" t="s">
        <v>365</v>
      </c>
      <c r="C231" s="351">
        <v>40</v>
      </c>
      <c r="D231" s="423"/>
      <c r="E231" s="423"/>
    </row>
    <row r="232" ht="21">
      <c r="A232" s="1" t="s">
        <v>172</v>
      </c>
    </row>
    <row r="233" spans="1:5" ht="21">
      <c r="A233" s="424" t="s">
        <v>422</v>
      </c>
      <c r="B233" s="424" t="s">
        <v>423</v>
      </c>
      <c r="C233" s="424" t="s">
        <v>424</v>
      </c>
      <c r="D233" s="425" t="s">
        <v>425</v>
      </c>
      <c r="E233" s="426" t="s">
        <v>473</v>
      </c>
    </row>
    <row r="234" spans="1:5" ht="21">
      <c r="A234" s="418" t="s">
        <v>426</v>
      </c>
      <c r="B234" s="418" t="s">
        <v>262</v>
      </c>
      <c r="C234" s="418" t="s">
        <v>413</v>
      </c>
      <c r="D234" s="419"/>
      <c r="E234" s="419"/>
    </row>
    <row r="235" spans="1:5" ht="21">
      <c r="A235" s="350" t="s">
        <v>621</v>
      </c>
      <c r="B235" s="350" t="s">
        <v>318</v>
      </c>
      <c r="C235" s="350" t="s">
        <v>327</v>
      </c>
      <c r="D235" s="421"/>
      <c r="E235" s="421"/>
    </row>
    <row r="236" spans="1:5" ht="21">
      <c r="A236" s="350" t="s">
        <v>624</v>
      </c>
      <c r="B236" s="350" t="s">
        <v>794</v>
      </c>
      <c r="C236" s="350">
        <v>100</v>
      </c>
      <c r="D236" s="421"/>
      <c r="E236" s="421"/>
    </row>
    <row r="237" spans="1:5" ht="21">
      <c r="A237" s="350" t="s">
        <v>627</v>
      </c>
      <c r="B237" s="350" t="s">
        <v>319</v>
      </c>
      <c r="C237" s="350" t="s">
        <v>328</v>
      </c>
      <c r="D237" s="421"/>
      <c r="E237" s="421"/>
    </row>
    <row r="238" spans="1:5" ht="21">
      <c r="A238" s="350" t="s">
        <v>362</v>
      </c>
      <c r="B238" s="350" t="s">
        <v>320</v>
      </c>
      <c r="C238" s="350">
        <v>38930</v>
      </c>
      <c r="D238" s="421"/>
      <c r="E238" s="421"/>
    </row>
    <row r="239" spans="1:5" ht="21">
      <c r="A239" s="350" t="s">
        <v>701</v>
      </c>
      <c r="B239" s="350" t="s">
        <v>321</v>
      </c>
      <c r="C239" s="350">
        <v>43281</v>
      </c>
      <c r="D239" s="421"/>
      <c r="E239" s="421"/>
    </row>
    <row r="240" spans="1:5" ht="42">
      <c r="A240" s="350" t="s">
        <v>702</v>
      </c>
      <c r="B240" s="350" t="s">
        <v>322</v>
      </c>
      <c r="C240" s="350"/>
      <c r="D240" s="421"/>
      <c r="E240" s="421"/>
    </row>
    <row r="241" spans="1:5" ht="21">
      <c r="A241" s="350" t="s">
        <v>703</v>
      </c>
      <c r="B241" s="350" t="s">
        <v>173</v>
      </c>
      <c r="C241" s="350">
        <v>1</v>
      </c>
      <c r="D241" s="421"/>
      <c r="E241" s="421"/>
    </row>
    <row r="242" spans="1:5" ht="21">
      <c r="A242" s="350" t="s">
        <v>704</v>
      </c>
      <c r="B242" s="350" t="s">
        <v>326</v>
      </c>
      <c r="C242" s="350"/>
      <c r="D242" s="421"/>
      <c r="E242" s="421"/>
    </row>
    <row r="243" spans="1:5" ht="21">
      <c r="A243" s="350" t="s">
        <v>705</v>
      </c>
      <c r="B243" s="350" t="s">
        <v>174</v>
      </c>
      <c r="C243" s="350"/>
      <c r="D243" s="421"/>
      <c r="E243" s="421"/>
    </row>
    <row r="244" spans="1:5" ht="21">
      <c r="A244" s="350" t="s">
        <v>706</v>
      </c>
      <c r="B244" s="350" t="s">
        <v>326</v>
      </c>
      <c r="C244" s="350"/>
      <c r="D244" s="421"/>
      <c r="E244" s="421"/>
    </row>
    <row r="245" spans="1:5" ht="21">
      <c r="A245" s="351" t="s">
        <v>707</v>
      </c>
      <c r="B245" s="351" t="s">
        <v>364</v>
      </c>
      <c r="C245" s="351">
        <v>1</v>
      </c>
      <c r="D245" s="423"/>
      <c r="E245" s="423"/>
    </row>
  </sheetData>
  <sheetProtection/>
  <printOptions/>
  <pageMargins left="0.75" right="0.75" top="1" bottom="1" header="0.5" footer="0.5"/>
  <pageSetup fitToHeight="0"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Q32"/>
  <sheetViews>
    <sheetView view="pageBreakPreview" zoomScaleNormal="90" zoomScaleSheetLayoutView="100" zoomScalePageLayoutView="0" workbookViewId="0" topLeftCell="A1">
      <pane xSplit="1" ySplit="7" topLeftCell="B24" activePane="bottomRight" state="frozen"/>
      <selection pane="topLeft" activeCell="A1" sqref="A1"/>
      <selection pane="topRight" activeCell="B1" sqref="B1"/>
      <selection pane="bottomLeft" activeCell="A8" sqref="A8"/>
      <selection pane="bottomRight" activeCell="Q32" sqref="Q32"/>
    </sheetView>
  </sheetViews>
  <sheetFormatPr defaultColWidth="10.66015625" defaultRowHeight="21"/>
  <cols>
    <col min="1" max="1" width="30.83203125" style="41" customWidth="1"/>
    <col min="2" max="16" width="8.83203125" style="41" customWidth="1"/>
    <col min="17" max="17" width="9.83203125" style="41" customWidth="1"/>
    <col min="18" max="16384" width="10.66015625" style="41" customWidth="1"/>
  </cols>
  <sheetData>
    <row r="1" spans="1:17" ht="26.25" customHeight="1">
      <c r="A1" s="39" t="s">
        <v>773</v>
      </c>
      <c r="B1" s="39"/>
      <c r="C1" s="39"/>
      <c r="D1" s="39"/>
      <c r="E1" s="39"/>
      <c r="F1" s="39"/>
      <c r="G1" s="39"/>
      <c r="H1" s="39"/>
      <c r="I1" s="39"/>
      <c r="J1" s="39"/>
      <c r="K1" s="39"/>
      <c r="L1" s="39"/>
      <c r="M1" s="39"/>
      <c r="N1" s="39"/>
      <c r="O1" s="39"/>
      <c r="P1" s="39"/>
      <c r="Q1" s="214"/>
    </row>
    <row r="2" spans="1:17" ht="27" customHeight="1">
      <c r="A2" s="42"/>
      <c r="B2" s="43"/>
      <c r="C2" s="43"/>
      <c r="D2" s="43"/>
      <c r="E2" s="43"/>
      <c r="F2" s="43"/>
      <c r="G2" s="43"/>
      <c r="H2" s="43"/>
      <c r="I2" s="43"/>
      <c r="J2" s="43"/>
      <c r="K2" s="43"/>
      <c r="L2" s="43"/>
      <c r="M2" s="43"/>
      <c r="N2" s="43"/>
      <c r="O2" s="43"/>
      <c r="P2" s="43"/>
      <c r="Q2" s="40" t="s">
        <v>663</v>
      </c>
    </row>
    <row r="3" spans="1:17" ht="25.5" customHeight="1">
      <c r="A3" s="44" t="s">
        <v>771</v>
      </c>
      <c r="B3" s="45"/>
      <c r="C3" s="45"/>
      <c r="D3" s="45"/>
      <c r="E3" s="45"/>
      <c r="F3" s="45"/>
      <c r="G3" s="45"/>
      <c r="H3" s="45"/>
      <c r="I3" s="45"/>
      <c r="J3" s="45"/>
      <c r="K3" s="45"/>
      <c r="L3" s="45"/>
      <c r="M3" s="45"/>
      <c r="N3" s="45"/>
      <c r="O3" s="45"/>
      <c r="P3" s="45"/>
      <c r="Q3" s="46"/>
    </row>
    <row r="4" spans="1:17" ht="25.5" customHeight="1">
      <c r="A4" s="44" t="s">
        <v>239</v>
      </c>
      <c r="B4" s="45"/>
      <c r="C4" s="45"/>
      <c r="D4" s="45"/>
      <c r="E4" s="45"/>
      <c r="F4" s="45"/>
      <c r="G4" s="45"/>
      <c r="H4" s="45"/>
      <c r="I4" s="45"/>
      <c r="J4" s="45"/>
      <c r="K4" s="45"/>
      <c r="L4" s="45"/>
      <c r="M4" s="45"/>
      <c r="N4" s="45"/>
      <c r="O4" s="45"/>
      <c r="P4" s="45"/>
      <c r="Q4" s="46"/>
    </row>
    <row r="5" spans="1:17" ht="25.5" customHeight="1">
      <c r="A5" s="47" t="s">
        <v>713</v>
      </c>
      <c r="B5" s="45"/>
      <c r="C5" s="45"/>
      <c r="D5" s="45"/>
      <c r="E5" s="45"/>
      <c r="F5" s="45"/>
      <c r="G5" s="45"/>
      <c r="H5" s="45"/>
      <c r="I5" s="45"/>
      <c r="J5" s="45"/>
      <c r="K5" s="45"/>
      <c r="L5" s="45"/>
      <c r="M5" s="45"/>
      <c r="N5" s="48"/>
      <c r="O5" s="48"/>
      <c r="P5" s="48"/>
      <c r="Q5" s="49" t="s">
        <v>714</v>
      </c>
    </row>
    <row r="6" spans="1:17" ht="24" customHeight="1">
      <c r="A6" s="544" t="s">
        <v>262</v>
      </c>
      <c r="B6" s="50" t="s">
        <v>279</v>
      </c>
      <c r="C6" s="50"/>
      <c r="D6" s="50"/>
      <c r="E6" s="50"/>
      <c r="F6" s="50" t="s">
        <v>240</v>
      </c>
      <c r="G6" s="50"/>
      <c r="H6" s="50"/>
      <c r="I6" s="50"/>
      <c r="J6" s="50"/>
      <c r="K6" s="50"/>
      <c r="L6" s="50"/>
      <c r="M6" s="50"/>
      <c r="N6" s="50"/>
      <c r="O6" s="50"/>
      <c r="P6" s="50"/>
      <c r="Q6" s="50"/>
    </row>
    <row r="7" spans="1:17" ht="54.75" customHeight="1">
      <c r="A7" s="545"/>
      <c r="B7" s="203" t="s">
        <v>809</v>
      </c>
      <c r="C7" s="203" t="s">
        <v>796</v>
      </c>
      <c r="D7" s="203" t="s">
        <v>708</v>
      </c>
      <c r="E7" s="203" t="s">
        <v>364</v>
      </c>
      <c r="F7" s="203" t="s">
        <v>241</v>
      </c>
      <c r="G7" s="212" t="s">
        <v>242</v>
      </c>
      <c r="H7" s="212" t="s">
        <v>243</v>
      </c>
      <c r="I7" s="212" t="s">
        <v>244</v>
      </c>
      <c r="J7" s="212" t="s">
        <v>245</v>
      </c>
      <c r="K7" s="212" t="s">
        <v>246</v>
      </c>
      <c r="L7" s="212" t="s">
        <v>247</v>
      </c>
      <c r="M7" s="212" t="s">
        <v>248</v>
      </c>
      <c r="N7" s="212" t="s">
        <v>249</v>
      </c>
      <c r="O7" s="212" t="s">
        <v>346</v>
      </c>
      <c r="P7" s="211" t="s">
        <v>364</v>
      </c>
      <c r="Q7" s="211" t="s">
        <v>371</v>
      </c>
    </row>
    <row r="8" spans="1:17" s="52" customFormat="1" ht="23.25">
      <c r="A8" s="204" t="s">
        <v>774</v>
      </c>
      <c r="B8" s="206">
        <v>1</v>
      </c>
      <c r="C8" s="206">
        <v>14</v>
      </c>
      <c r="D8" s="206">
        <v>10</v>
      </c>
      <c r="E8" s="206">
        <v>25</v>
      </c>
      <c r="F8" s="480">
        <v>11</v>
      </c>
      <c r="G8" s="480">
        <v>8</v>
      </c>
      <c r="H8" s="480"/>
      <c r="I8" s="480"/>
      <c r="J8" s="480">
        <v>16</v>
      </c>
      <c r="K8" s="480"/>
      <c r="L8" s="480">
        <v>9</v>
      </c>
      <c r="M8" s="480">
        <v>9</v>
      </c>
      <c r="N8" s="480"/>
      <c r="O8" s="480"/>
      <c r="P8" s="209">
        <v>21</v>
      </c>
      <c r="Q8" s="209">
        <v>84</v>
      </c>
    </row>
    <row r="9" spans="1:17" s="52" customFormat="1" ht="23.25">
      <c r="A9" s="204" t="s">
        <v>775</v>
      </c>
      <c r="B9" s="207">
        <v>1</v>
      </c>
      <c r="C9" s="207">
        <v>11.5</v>
      </c>
      <c r="D9" s="207">
        <v>16</v>
      </c>
      <c r="E9" s="207">
        <v>28.5</v>
      </c>
      <c r="F9" s="480">
        <v>16</v>
      </c>
      <c r="G9" s="480">
        <v>12</v>
      </c>
      <c r="H9" s="480"/>
      <c r="I9" s="480"/>
      <c r="J9" s="480">
        <v>13.5</v>
      </c>
      <c r="K9" s="480"/>
      <c r="L9" s="480">
        <v>11</v>
      </c>
      <c r="M9" s="480">
        <v>19</v>
      </c>
      <c r="N9" s="480"/>
      <c r="O9" s="480"/>
      <c r="P9" s="209">
        <v>22.5</v>
      </c>
      <c r="Q9" s="209">
        <v>78.94736842105263</v>
      </c>
    </row>
    <row r="10" spans="1:17" s="52" customFormat="1" ht="23.25">
      <c r="A10" s="204" t="s">
        <v>776</v>
      </c>
      <c r="B10" s="207"/>
      <c r="C10" s="207">
        <v>6</v>
      </c>
      <c r="D10" s="207">
        <v>17</v>
      </c>
      <c r="E10" s="207">
        <v>23</v>
      </c>
      <c r="F10" s="480">
        <v>16</v>
      </c>
      <c r="G10" s="480">
        <v>15</v>
      </c>
      <c r="H10" s="480"/>
      <c r="I10" s="480"/>
      <c r="J10" s="480">
        <v>12</v>
      </c>
      <c r="K10" s="480"/>
      <c r="L10" s="480">
        <v>8</v>
      </c>
      <c r="M10" s="480">
        <v>13</v>
      </c>
      <c r="N10" s="480"/>
      <c r="O10" s="480"/>
      <c r="P10" s="209">
        <v>20</v>
      </c>
      <c r="Q10" s="209">
        <v>86.95652173913044</v>
      </c>
    </row>
    <row r="11" spans="1:17" s="52" customFormat="1" ht="23.25">
      <c r="A11" s="204" t="s">
        <v>777</v>
      </c>
      <c r="B11" s="206">
        <v>1</v>
      </c>
      <c r="C11" s="206">
        <v>9</v>
      </c>
      <c r="D11" s="206">
        <v>9</v>
      </c>
      <c r="E11" s="206">
        <v>19</v>
      </c>
      <c r="F11" s="480">
        <v>12</v>
      </c>
      <c r="G11" s="480">
        <v>10</v>
      </c>
      <c r="H11" s="480"/>
      <c r="I11" s="480"/>
      <c r="J11" s="480">
        <v>12</v>
      </c>
      <c r="K11" s="480"/>
      <c r="L11" s="480">
        <v>12</v>
      </c>
      <c r="M11" s="480">
        <v>13</v>
      </c>
      <c r="N11" s="480"/>
      <c r="O11" s="480"/>
      <c r="P11" s="209">
        <v>17</v>
      </c>
      <c r="Q11" s="209">
        <v>89.47368421052632</v>
      </c>
    </row>
    <row r="12" spans="1:17" s="52" customFormat="1" ht="23.25">
      <c r="A12" s="204" t="s">
        <v>778</v>
      </c>
      <c r="B12" s="206"/>
      <c r="C12" s="206">
        <v>1</v>
      </c>
      <c r="D12" s="206">
        <v>14.5</v>
      </c>
      <c r="E12" s="206">
        <v>15.5</v>
      </c>
      <c r="F12" s="480">
        <v>13.5</v>
      </c>
      <c r="G12" s="480">
        <v>8.5</v>
      </c>
      <c r="H12" s="480"/>
      <c r="I12" s="480"/>
      <c r="J12" s="480">
        <v>13.5</v>
      </c>
      <c r="K12" s="480"/>
      <c r="L12" s="480">
        <v>13.5</v>
      </c>
      <c r="M12" s="480">
        <v>12.5</v>
      </c>
      <c r="N12" s="480"/>
      <c r="O12" s="480"/>
      <c r="P12" s="209">
        <v>15.5</v>
      </c>
      <c r="Q12" s="209">
        <v>100</v>
      </c>
    </row>
    <row r="13" spans="1:17" s="52" customFormat="1" ht="23.25">
      <c r="A13" s="204" t="s">
        <v>779</v>
      </c>
      <c r="B13" s="206"/>
      <c r="C13" s="206">
        <v>2</v>
      </c>
      <c r="D13" s="206">
        <v>9</v>
      </c>
      <c r="E13" s="206">
        <v>11</v>
      </c>
      <c r="F13" s="480">
        <v>8</v>
      </c>
      <c r="G13" s="480">
        <v>6</v>
      </c>
      <c r="H13" s="480"/>
      <c r="I13" s="480"/>
      <c r="J13" s="480">
        <v>9</v>
      </c>
      <c r="K13" s="480"/>
      <c r="L13" s="480">
        <v>4</v>
      </c>
      <c r="M13" s="480">
        <v>9</v>
      </c>
      <c r="N13" s="480"/>
      <c r="O13" s="480"/>
      <c r="P13" s="209">
        <v>10</v>
      </c>
      <c r="Q13" s="209">
        <v>90.9090909090909</v>
      </c>
    </row>
    <row r="14" spans="1:17" s="52" customFormat="1" ht="23.25">
      <c r="A14" s="205" t="s">
        <v>780</v>
      </c>
      <c r="B14" s="206">
        <v>3</v>
      </c>
      <c r="C14" s="206">
        <v>15</v>
      </c>
      <c r="D14" s="206">
        <v>15</v>
      </c>
      <c r="E14" s="206">
        <v>33</v>
      </c>
      <c r="F14" s="480">
        <v>12</v>
      </c>
      <c r="G14" s="480">
        <v>10</v>
      </c>
      <c r="H14" s="480"/>
      <c r="I14" s="480"/>
      <c r="J14" s="480">
        <v>16.5</v>
      </c>
      <c r="K14" s="480"/>
      <c r="L14" s="480">
        <v>31</v>
      </c>
      <c r="M14" s="480">
        <v>15</v>
      </c>
      <c r="N14" s="480"/>
      <c r="O14" s="480"/>
      <c r="P14" s="209">
        <v>32</v>
      </c>
      <c r="Q14" s="209">
        <v>96.96969696969697</v>
      </c>
    </row>
    <row r="15" spans="1:17" s="52" customFormat="1" ht="23.25">
      <c r="A15" s="205" t="s">
        <v>619</v>
      </c>
      <c r="B15" s="206"/>
      <c r="C15" s="206"/>
      <c r="D15" s="206">
        <v>0.5</v>
      </c>
      <c r="E15" s="206">
        <v>0.5</v>
      </c>
      <c r="F15" s="480"/>
      <c r="G15" s="480">
        <v>0.5</v>
      </c>
      <c r="H15" s="480"/>
      <c r="I15" s="480"/>
      <c r="J15" s="480">
        <v>0.5</v>
      </c>
      <c r="K15" s="480"/>
      <c r="L15" s="480"/>
      <c r="M15" s="480">
        <v>0.5</v>
      </c>
      <c r="N15" s="480"/>
      <c r="O15" s="480"/>
      <c r="P15" s="209">
        <v>0.5</v>
      </c>
      <c r="Q15" s="209">
        <v>100</v>
      </c>
    </row>
    <row r="16" spans="1:17" s="52" customFormat="1" ht="23.25">
      <c r="A16" s="51" t="s">
        <v>364</v>
      </c>
      <c r="B16" s="208">
        <v>6</v>
      </c>
      <c r="C16" s="208">
        <v>58.5</v>
      </c>
      <c r="D16" s="208">
        <v>91</v>
      </c>
      <c r="E16" s="208">
        <v>155.5</v>
      </c>
      <c r="F16" s="481">
        <v>88.5</v>
      </c>
      <c r="G16" s="481">
        <v>70</v>
      </c>
      <c r="H16" s="481"/>
      <c r="I16" s="481"/>
      <c r="J16" s="481">
        <v>93</v>
      </c>
      <c r="K16" s="481"/>
      <c r="L16" s="481">
        <v>88.5</v>
      </c>
      <c r="M16" s="481">
        <v>91</v>
      </c>
      <c r="N16" s="481"/>
      <c r="O16" s="481"/>
      <c r="P16" s="447">
        <v>138.5</v>
      </c>
      <c r="Q16" s="210">
        <v>89.06752411575563</v>
      </c>
    </row>
    <row r="17" spans="1:17" ht="25.5" customHeight="1">
      <c r="A17" s="198" t="s">
        <v>591</v>
      </c>
      <c r="B17" s="199"/>
      <c r="C17" s="199"/>
      <c r="D17" s="199"/>
      <c r="E17" s="199"/>
      <c r="F17" s="199"/>
      <c r="G17" s="199"/>
      <c r="H17" s="199"/>
      <c r="I17" s="199"/>
      <c r="J17" s="199"/>
      <c r="K17" s="199"/>
      <c r="L17" s="199"/>
      <c r="M17" s="200"/>
      <c r="N17" s="48"/>
      <c r="O17" s="48"/>
      <c r="P17" s="48"/>
      <c r="Q17" s="49" t="s">
        <v>253</v>
      </c>
    </row>
    <row r="18" spans="1:17" ht="25.5" customHeight="1">
      <c r="A18" s="440" t="s">
        <v>618</v>
      </c>
      <c r="B18" s="199"/>
      <c r="C18" s="199"/>
      <c r="D18" s="199"/>
      <c r="E18" s="199"/>
      <c r="F18" s="199"/>
      <c r="G18" s="199"/>
      <c r="H18" s="199"/>
      <c r="I18" s="199"/>
      <c r="J18" s="199"/>
      <c r="K18" s="199"/>
      <c r="L18" s="199"/>
      <c r="M18" s="199"/>
      <c r="N18" s="199"/>
      <c r="O18" s="199"/>
      <c r="P18" s="199"/>
      <c r="Q18" s="201"/>
    </row>
    <row r="19" spans="1:17" s="213" customFormat="1" ht="23.25">
      <c r="A19" s="441" t="s">
        <v>347</v>
      </c>
      <c r="B19" s="215"/>
      <c r="C19" s="215"/>
      <c r="D19" s="215"/>
      <c r="E19" s="215"/>
      <c r="F19" s="215"/>
      <c r="G19" s="215"/>
      <c r="H19" s="215"/>
      <c r="I19" s="215"/>
      <c r="J19" s="216"/>
      <c r="K19" s="216"/>
      <c r="L19" s="216"/>
      <c r="M19" s="216"/>
      <c r="N19" s="216"/>
      <c r="O19" s="215"/>
      <c r="P19" s="216"/>
      <c r="Q19" s="217"/>
    </row>
    <row r="20" spans="1:17" s="213" customFormat="1" ht="23.25">
      <c r="A20" s="442" t="s">
        <v>348</v>
      </c>
      <c r="B20" s="218"/>
      <c r="C20" s="218"/>
      <c r="D20" s="218"/>
      <c r="E20" s="219"/>
      <c r="F20" s="219"/>
      <c r="G20" s="219"/>
      <c r="H20" s="219"/>
      <c r="I20" s="219"/>
      <c r="J20" s="220"/>
      <c r="K20" s="220"/>
      <c r="L20" s="220"/>
      <c r="M20" s="220"/>
      <c r="N20" s="220"/>
      <c r="O20" s="219"/>
      <c r="P20" s="220"/>
      <c r="Q20" s="221"/>
    </row>
    <row r="21" spans="1:17" s="213" customFormat="1" ht="23.25">
      <c r="A21" s="442" t="s">
        <v>415</v>
      </c>
      <c r="B21" s="222"/>
      <c r="C21" s="222"/>
      <c r="D21" s="222"/>
      <c r="E21" s="222"/>
      <c r="F21" s="222"/>
      <c r="G21" s="222"/>
      <c r="H21" s="222"/>
      <c r="I21" s="222"/>
      <c r="J21" s="222"/>
      <c r="K21" s="222"/>
      <c r="L21" s="222"/>
      <c r="M21" s="222"/>
      <c r="N21" s="219"/>
      <c r="O21" s="219"/>
      <c r="P21" s="220"/>
      <c r="Q21" s="221"/>
    </row>
    <row r="22" spans="1:17" s="213" customFormat="1" ht="23.25">
      <c r="A22" s="442" t="s">
        <v>230</v>
      </c>
      <c r="B22" s="222"/>
      <c r="C22" s="222"/>
      <c r="D22" s="222"/>
      <c r="E22" s="222"/>
      <c r="F22" s="222"/>
      <c r="G22" s="222"/>
      <c r="H22" s="222"/>
      <c r="I22" s="222"/>
      <c r="J22" s="222"/>
      <c r="K22" s="222"/>
      <c r="L22" s="222"/>
      <c r="M22" s="222"/>
      <c r="N22" s="222"/>
      <c r="O22" s="222"/>
      <c r="P22" s="220"/>
      <c r="Q22" s="221"/>
    </row>
    <row r="23" spans="1:17" s="213" customFormat="1" ht="23.25">
      <c r="A23" s="442" t="s">
        <v>231</v>
      </c>
      <c r="B23" s="222"/>
      <c r="C23" s="222"/>
      <c r="D23" s="222"/>
      <c r="E23" s="222"/>
      <c r="F23" s="222"/>
      <c r="G23" s="222"/>
      <c r="H23" s="222"/>
      <c r="I23" s="222"/>
      <c r="J23" s="222"/>
      <c r="K23" s="222"/>
      <c r="L23" s="222"/>
      <c r="M23" s="222"/>
      <c r="N23" s="222"/>
      <c r="O23" s="219"/>
      <c r="P23" s="220"/>
      <c r="Q23" s="221"/>
    </row>
    <row r="24" spans="1:17" s="213" customFormat="1" ht="23.25">
      <c r="A24" s="442" t="s">
        <v>232</v>
      </c>
      <c r="B24" s="222"/>
      <c r="C24" s="222"/>
      <c r="D24" s="222"/>
      <c r="E24" s="222"/>
      <c r="F24" s="222"/>
      <c r="G24" s="222"/>
      <c r="H24" s="222"/>
      <c r="I24" s="222"/>
      <c r="J24" s="222"/>
      <c r="K24" s="222"/>
      <c r="L24" s="219"/>
      <c r="M24" s="219"/>
      <c r="N24" s="219"/>
      <c r="O24" s="219"/>
      <c r="P24" s="220"/>
      <c r="Q24" s="221"/>
    </row>
    <row r="25" spans="1:17" s="213" customFormat="1" ht="23.25">
      <c r="A25" s="442" t="s">
        <v>393</v>
      </c>
      <c r="B25" s="222"/>
      <c r="C25" s="222"/>
      <c r="D25" s="222"/>
      <c r="E25" s="222"/>
      <c r="F25" s="222"/>
      <c r="G25" s="222"/>
      <c r="H25" s="222"/>
      <c r="I25" s="222"/>
      <c r="J25" s="222"/>
      <c r="K25" s="222"/>
      <c r="L25" s="222"/>
      <c r="M25" s="222"/>
      <c r="N25" s="222"/>
      <c r="O25" s="222"/>
      <c r="P25" s="220"/>
      <c r="Q25" s="221"/>
    </row>
    <row r="26" spans="1:17" s="213" customFormat="1" ht="23.25">
      <c r="A26" s="442" t="s">
        <v>617</v>
      </c>
      <c r="B26" s="218"/>
      <c r="C26" s="218"/>
      <c r="D26" s="218"/>
      <c r="E26" s="219"/>
      <c r="F26" s="219"/>
      <c r="G26" s="219"/>
      <c r="H26" s="219"/>
      <c r="I26" s="219"/>
      <c r="J26" s="219"/>
      <c r="K26" s="219"/>
      <c r="L26" s="219"/>
      <c r="M26" s="219"/>
      <c r="N26" s="219"/>
      <c r="O26" s="219"/>
      <c r="P26" s="220"/>
      <c r="Q26" s="221"/>
    </row>
    <row r="27" spans="1:17" s="213" customFormat="1" ht="23.25">
      <c r="A27" s="442" t="s">
        <v>401</v>
      </c>
      <c r="B27" s="222"/>
      <c r="C27" s="222"/>
      <c r="D27" s="222"/>
      <c r="E27" s="222"/>
      <c r="F27" s="222"/>
      <c r="G27" s="222"/>
      <c r="H27" s="222"/>
      <c r="I27" s="222"/>
      <c r="J27" s="222"/>
      <c r="K27" s="222"/>
      <c r="L27" s="222"/>
      <c r="M27" s="222"/>
      <c r="N27" s="222"/>
      <c r="O27" s="222"/>
      <c r="P27" s="220"/>
      <c r="Q27" s="221"/>
    </row>
    <row r="28" spans="1:17" s="213" customFormat="1" ht="23.25">
      <c r="A28" s="443" t="s">
        <v>402</v>
      </c>
      <c r="B28" s="223"/>
      <c r="C28" s="223"/>
      <c r="D28" s="223"/>
      <c r="E28" s="223"/>
      <c r="F28" s="223"/>
      <c r="G28" s="223"/>
      <c r="H28" s="223"/>
      <c r="I28" s="223"/>
      <c r="J28" s="223"/>
      <c r="K28" s="223"/>
      <c r="L28" s="223"/>
      <c r="M28" s="223"/>
      <c r="N28" s="223"/>
      <c r="O28" s="223"/>
      <c r="P28" s="224"/>
      <c r="Q28" s="225"/>
    </row>
    <row r="29" spans="1:17" ht="25.5" customHeight="1">
      <c r="A29" s="53" t="s">
        <v>781</v>
      </c>
      <c r="B29" s="54"/>
      <c r="C29" s="54"/>
      <c r="D29" s="54"/>
      <c r="E29" s="54"/>
      <c r="F29" s="55"/>
      <c r="G29" s="55"/>
      <c r="H29" s="55"/>
      <c r="I29" s="55"/>
      <c r="J29" s="55"/>
      <c r="K29" s="55"/>
      <c r="L29" s="55"/>
      <c r="M29" s="54"/>
      <c r="N29" s="54"/>
      <c r="O29" s="54"/>
      <c r="P29" s="54"/>
      <c r="Q29" s="56"/>
    </row>
    <row r="30" spans="1:17" ht="26.25" customHeight="1">
      <c r="A30" s="57" t="s">
        <v>431</v>
      </c>
      <c r="B30" s="58"/>
      <c r="C30" s="58"/>
      <c r="D30" s="58"/>
      <c r="E30" s="58"/>
      <c r="F30" s="58"/>
      <c r="G30" s="58"/>
      <c r="H30" s="58"/>
      <c r="I30" s="58"/>
      <c r="J30" s="58"/>
      <c r="K30" s="58"/>
      <c r="L30" s="58"/>
      <c r="M30" s="58"/>
      <c r="N30" s="59"/>
      <c r="O30" s="59"/>
      <c r="P30" s="59"/>
      <c r="Q30" s="60" t="s">
        <v>661</v>
      </c>
    </row>
    <row r="31" spans="1:17" ht="26.25" customHeight="1">
      <c r="A31" s="61" t="s">
        <v>658</v>
      </c>
      <c r="B31" s="61"/>
      <c r="C31" s="61"/>
      <c r="D31" s="61"/>
      <c r="E31" s="61"/>
      <c r="F31" s="61"/>
      <c r="G31" s="61"/>
      <c r="H31" s="61"/>
      <c r="I31" s="61"/>
      <c r="J31" s="61"/>
      <c r="K31" s="61"/>
      <c r="L31" s="61"/>
      <c r="M31" s="62"/>
      <c r="N31" s="59"/>
      <c r="O31" s="59"/>
      <c r="P31" s="59"/>
      <c r="Q31" s="60" t="s">
        <v>662</v>
      </c>
    </row>
    <row r="32" spans="1:17" ht="23.25">
      <c r="A32" s="63"/>
      <c r="B32" s="63"/>
      <c r="C32" s="63"/>
      <c r="D32" s="63"/>
      <c r="E32" s="63"/>
      <c r="F32" s="63"/>
      <c r="G32" s="63"/>
      <c r="H32" s="63"/>
      <c r="I32" s="63"/>
      <c r="J32" s="63"/>
      <c r="K32" s="63"/>
      <c r="L32" s="63"/>
      <c r="M32" s="63"/>
      <c r="N32" s="64"/>
      <c r="O32" s="64"/>
      <c r="P32" s="64"/>
      <c r="Q32" s="64" t="s">
        <v>840</v>
      </c>
    </row>
  </sheetData>
  <sheetProtection/>
  <mergeCells count="1">
    <mergeCell ref="A6:A7"/>
  </mergeCells>
  <printOptions/>
  <pageMargins left="0.9448818897637796" right="0.7480314960629921" top="1.3385826771653544" bottom="0.6692913385826772" header="0.5118110236220472" footer="0.31496062992125984"/>
  <pageSetup fitToHeight="0" fitToWidth="1" horizontalDpi="600" verticalDpi="600" orientation="landscape" paperSize="9" scale="88" r:id="rId2"/>
  <headerFooter alignWithMargins="0">
    <oddFooter>&amp;Cหน้า 6-&amp;P</oddFooter>
  </headerFooter>
  <rowBreaks count="1" manualBreakCount="1">
    <brk id="17" max="16" man="1"/>
  </rowBreaks>
  <drawing r:id="rId1"/>
</worksheet>
</file>

<file path=xl/worksheets/sheet11.xml><?xml version="1.0" encoding="utf-8"?>
<worksheet xmlns="http://schemas.openxmlformats.org/spreadsheetml/2006/main" xmlns:r="http://schemas.openxmlformats.org/officeDocument/2006/relationships">
  <sheetPr codeName="Sheet22">
    <pageSetUpPr fitToPage="1"/>
  </sheetPr>
  <dimension ref="A1:S170"/>
  <sheetViews>
    <sheetView view="pageBreakPreview" zoomScaleSheetLayoutView="100" zoomScalePageLayoutView="0" workbookViewId="0" topLeftCell="A1">
      <pane xSplit="3" ySplit="6" topLeftCell="D163" activePane="bottomRight" state="frozen"/>
      <selection pane="topLeft" activeCell="A1" sqref="A1"/>
      <selection pane="topRight" activeCell="D1" sqref="D1"/>
      <selection pane="bottomLeft" activeCell="A7" sqref="A7"/>
      <selection pane="bottomRight" activeCell="O170" sqref="O170"/>
    </sheetView>
  </sheetViews>
  <sheetFormatPr defaultColWidth="9.33203125" defaultRowHeight="21"/>
  <cols>
    <col min="1" max="1" width="5.83203125" style="135" customWidth="1"/>
    <col min="2" max="2" width="26.83203125" style="131" customWidth="1"/>
    <col min="3" max="3" width="17.5" style="131" customWidth="1"/>
    <col min="4" max="4" width="7.66015625" style="131" customWidth="1"/>
    <col min="5" max="5" width="6.83203125" style="131" customWidth="1"/>
    <col min="6" max="7" width="8.83203125" style="131" customWidth="1"/>
    <col min="8" max="8" width="6.83203125" style="131" customWidth="1"/>
    <col min="9" max="11" width="8.83203125" style="131" customWidth="1"/>
    <col min="12" max="15" width="6.83203125" style="131" customWidth="1"/>
    <col min="16" max="16384" width="9.33203125" style="131" customWidth="1"/>
  </cols>
  <sheetData>
    <row r="1" spans="1:15" s="148" customFormat="1" ht="26.25">
      <c r="A1" s="83" t="s">
        <v>773</v>
      </c>
      <c r="B1" s="83"/>
      <c r="C1" s="83"/>
      <c r="D1" s="83"/>
      <c r="E1" s="83"/>
      <c r="F1" s="84"/>
      <c r="G1" s="92"/>
      <c r="H1" s="92"/>
      <c r="I1" s="92"/>
      <c r="J1" s="92"/>
      <c r="K1" s="92"/>
      <c r="L1" s="92"/>
      <c r="M1" s="92"/>
      <c r="N1" s="92"/>
      <c r="O1" s="92"/>
    </row>
    <row r="2" spans="1:18" s="144" customFormat="1" ht="26.25">
      <c r="A2" s="70"/>
      <c r="B2" s="70"/>
      <c r="C2" s="70"/>
      <c r="D2" s="482"/>
      <c r="E2" s="482"/>
      <c r="F2" s="69"/>
      <c r="G2" s="69"/>
      <c r="H2" s="69"/>
      <c r="I2" s="120"/>
      <c r="J2" s="124"/>
      <c r="K2" s="124"/>
      <c r="L2" s="124"/>
      <c r="M2" s="124"/>
      <c r="N2" s="124"/>
      <c r="O2" s="157" t="s">
        <v>660</v>
      </c>
      <c r="P2" s="124"/>
      <c r="Q2" s="143"/>
      <c r="R2" s="143"/>
    </row>
    <row r="3" spans="1:17" s="142" customFormat="1" ht="23.25" customHeight="1">
      <c r="A3" s="112" t="s">
        <v>771</v>
      </c>
      <c r="B3" s="114"/>
      <c r="C3" s="113"/>
      <c r="D3" s="113"/>
      <c r="E3" s="113"/>
      <c r="F3" s="115"/>
      <c r="G3" s="114"/>
      <c r="H3" s="114"/>
      <c r="I3" s="114"/>
      <c r="J3" s="114"/>
      <c r="K3" s="114"/>
      <c r="L3" s="114"/>
      <c r="M3" s="114"/>
      <c r="N3" s="114"/>
      <c r="O3" s="121"/>
      <c r="P3" s="123"/>
      <c r="Q3" s="123"/>
    </row>
    <row r="4" spans="1:17" s="142" customFormat="1" ht="26.25" customHeight="1">
      <c r="A4" s="103" t="s">
        <v>389</v>
      </c>
      <c r="B4" s="104"/>
      <c r="C4" s="104"/>
      <c r="D4" s="104"/>
      <c r="E4" s="104"/>
      <c r="F4" s="104"/>
      <c r="G4" s="104"/>
      <c r="H4" s="104"/>
      <c r="I4" s="104"/>
      <c r="J4" s="104"/>
      <c r="K4" s="104"/>
      <c r="L4" s="104"/>
      <c r="M4" s="104"/>
      <c r="N4" s="104"/>
      <c r="O4" s="122"/>
      <c r="P4" s="111"/>
      <c r="Q4" s="111"/>
    </row>
    <row r="5" spans="1:19" s="110" customFormat="1" ht="23.25">
      <c r="A5" s="125" t="s">
        <v>713</v>
      </c>
      <c r="B5" s="106"/>
      <c r="C5" s="106"/>
      <c r="D5" s="106"/>
      <c r="E5" s="106"/>
      <c r="F5" s="106"/>
      <c r="G5" s="107"/>
      <c r="H5" s="106"/>
      <c r="I5" s="127"/>
      <c r="J5" s="106"/>
      <c r="K5" s="106"/>
      <c r="L5" s="146"/>
      <c r="M5" s="146"/>
      <c r="N5" s="147"/>
      <c r="O5" s="126" t="s">
        <v>714</v>
      </c>
      <c r="P5" s="109"/>
      <c r="S5" s="105"/>
    </row>
    <row r="6" spans="1:15" s="128" customFormat="1" ht="117.75" customHeight="1">
      <c r="A6" s="149" t="s">
        <v>620</v>
      </c>
      <c r="B6" s="150" t="s">
        <v>622</v>
      </c>
      <c r="C6" s="150" t="s">
        <v>625</v>
      </c>
      <c r="D6" s="152" t="s">
        <v>390</v>
      </c>
      <c r="E6" s="153" t="s">
        <v>391</v>
      </c>
      <c r="F6" s="153" t="s">
        <v>392</v>
      </c>
      <c r="G6" s="153" t="s">
        <v>501</v>
      </c>
      <c r="H6" s="153" t="s">
        <v>502</v>
      </c>
      <c r="I6" s="152" t="s">
        <v>503</v>
      </c>
      <c r="J6" s="152" t="s">
        <v>504</v>
      </c>
      <c r="K6" s="152" t="s">
        <v>237</v>
      </c>
      <c r="L6" s="152" t="s">
        <v>235</v>
      </c>
      <c r="M6" s="152" t="s">
        <v>236</v>
      </c>
      <c r="N6" s="153" t="s">
        <v>505</v>
      </c>
      <c r="O6" s="153" t="s">
        <v>506</v>
      </c>
    </row>
    <row r="7" spans="1:15" ht="21">
      <c r="A7" s="129">
        <v>2551</v>
      </c>
      <c r="B7" s="151" t="s">
        <v>480</v>
      </c>
      <c r="C7" s="130" t="s">
        <v>626</v>
      </c>
      <c r="D7" s="196">
        <v>0</v>
      </c>
      <c r="E7" s="154"/>
      <c r="F7" s="154"/>
      <c r="G7" s="154"/>
      <c r="H7" s="156"/>
      <c r="I7" s="154"/>
      <c r="J7" s="156" t="s">
        <v>210</v>
      </c>
      <c r="K7" s="156" t="s">
        <v>208</v>
      </c>
      <c r="L7" s="156" t="s">
        <v>210</v>
      </c>
      <c r="M7" s="156"/>
      <c r="N7" s="154"/>
      <c r="O7" s="154"/>
    </row>
    <row r="8" spans="1:15" ht="21">
      <c r="A8" s="132">
        <v>2551</v>
      </c>
      <c r="B8" s="134" t="s">
        <v>481</v>
      </c>
      <c r="C8" s="133" t="s">
        <v>626</v>
      </c>
      <c r="D8" s="197">
        <v>12.100999999999999</v>
      </c>
      <c r="E8" s="459"/>
      <c r="F8" s="155"/>
      <c r="G8" s="155"/>
      <c r="H8" s="459" t="s">
        <v>208</v>
      </c>
      <c r="I8" s="155"/>
      <c r="J8" s="155"/>
      <c r="K8" s="459" t="s">
        <v>208</v>
      </c>
      <c r="L8" s="459" t="s">
        <v>210</v>
      </c>
      <c r="M8" s="459"/>
      <c r="N8" s="155"/>
      <c r="O8" s="433"/>
    </row>
    <row r="9" spans="1:15" ht="21">
      <c r="A9" s="132">
        <v>2551</v>
      </c>
      <c r="B9" s="133" t="s">
        <v>623</v>
      </c>
      <c r="C9" s="133" t="s">
        <v>626</v>
      </c>
      <c r="D9" s="197">
        <v>1.1</v>
      </c>
      <c r="E9" s="459" t="s">
        <v>727</v>
      </c>
      <c r="F9" s="155"/>
      <c r="G9" s="155"/>
      <c r="H9" s="459" t="s">
        <v>208</v>
      </c>
      <c r="I9" s="155"/>
      <c r="J9" s="155"/>
      <c r="K9" s="459" t="s">
        <v>208</v>
      </c>
      <c r="L9" s="459" t="s">
        <v>210</v>
      </c>
      <c r="M9" s="459" t="s">
        <v>210</v>
      </c>
      <c r="N9" s="155"/>
      <c r="O9" s="433"/>
    </row>
    <row r="10" spans="1:15" ht="21">
      <c r="A10" s="132">
        <v>2551</v>
      </c>
      <c r="B10" s="133" t="s">
        <v>676</v>
      </c>
      <c r="C10" s="133" t="s">
        <v>626</v>
      </c>
      <c r="D10" s="197">
        <v>16.96</v>
      </c>
      <c r="E10" s="459" t="s">
        <v>727</v>
      </c>
      <c r="F10" s="155"/>
      <c r="G10" s="155"/>
      <c r="H10" s="459" t="s">
        <v>208</v>
      </c>
      <c r="I10" s="155"/>
      <c r="J10" s="459" t="s">
        <v>210</v>
      </c>
      <c r="K10" s="459"/>
      <c r="L10" s="155"/>
      <c r="M10" s="155"/>
      <c r="N10" s="155"/>
      <c r="O10" s="155"/>
    </row>
    <row r="11" spans="1:15" ht="21">
      <c r="A11" s="132">
        <v>2551</v>
      </c>
      <c r="B11" s="133" t="s">
        <v>677</v>
      </c>
      <c r="C11" s="133" t="s">
        <v>626</v>
      </c>
      <c r="D11" s="197">
        <v>1.31</v>
      </c>
      <c r="E11" s="155"/>
      <c r="F11" s="155"/>
      <c r="G11" s="155"/>
      <c r="H11" s="459" t="s">
        <v>208</v>
      </c>
      <c r="I11" s="155"/>
      <c r="J11" s="155"/>
      <c r="K11" s="459" t="s">
        <v>208</v>
      </c>
      <c r="L11" s="459" t="s">
        <v>210</v>
      </c>
      <c r="M11" s="459"/>
      <c r="N11" s="155"/>
      <c r="O11" s="155"/>
    </row>
    <row r="12" spans="1:15" ht="21">
      <c r="A12" s="132">
        <v>2551</v>
      </c>
      <c r="B12" s="133" t="s">
        <v>678</v>
      </c>
      <c r="C12" s="133" t="s">
        <v>626</v>
      </c>
      <c r="D12" s="197">
        <v>25.2275</v>
      </c>
      <c r="E12" s="459" t="s">
        <v>727</v>
      </c>
      <c r="F12" s="155"/>
      <c r="G12" s="155"/>
      <c r="H12" s="459" t="s">
        <v>208</v>
      </c>
      <c r="I12" s="155"/>
      <c r="J12" s="459" t="s">
        <v>210</v>
      </c>
      <c r="K12" s="459" t="s">
        <v>208</v>
      </c>
      <c r="L12" s="459" t="s">
        <v>210</v>
      </c>
      <c r="M12" s="459"/>
      <c r="N12" s="155"/>
      <c r="O12" s="433"/>
    </row>
    <row r="13" spans="1:15" ht="21">
      <c r="A13" s="132">
        <v>2551</v>
      </c>
      <c r="B13" s="133" t="s">
        <v>679</v>
      </c>
      <c r="C13" s="133" t="s">
        <v>626</v>
      </c>
      <c r="D13" s="197">
        <v>9.135</v>
      </c>
      <c r="E13" s="459"/>
      <c r="F13" s="155"/>
      <c r="G13" s="155"/>
      <c r="H13" s="459" t="s">
        <v>208</v>
      </c>
      <c r="I13" s="155"/>
      <c r="J13" s="155"/>
      <c r="K13" s="155"/>
      <c r="L13" s="155"/>
      <c r="M13" s="155"/>
      <c r="N13" s="155"/>
      <c r="O13" s="155"/>
    </row>
    <row r="14" spans="1:15" ht="21">
      <c r="A14" s="132">
        <v>2551</v>
      </c>
      <c r="B14" s="133" t="s">
        <v>680</v>
      </c>
      <c r="C14" s="133" t="s">
        <v>626</v>
      </c>
      <c r="D14" s="197">
        <v>0</v>
      </c>
      <c r="E14" s="433"/>
      <c r="F14" s="433"/>
      <c r="G14" s="155"/>
      <c r="H14" s="155"/>
      <c r="I14" s="155"/>
      <c r="J14" s="459" t="s">
        <v>210</v>
      </c>
      <c r="K14" s="459"/>
      <c r="L14" s="155"/>
      <c r="M14" s="155"/>
      <c r="N14" s="433"/>
      <c r="O14" s="433"/>
    </row>
    <row r="15" spans="1:15" ht="21">
      <c r="A15" s="132">
        <v>2551</v>
      </c>
      <c r="B15" s="133" t="s">
        <v>681</v>
      </c>
      <c r="C15" s="133" t="s">
        <v>626</v>
      </c>
      <c r="D15" s="197">
        <v>0</v>
      </c>
      <c r="E15" s="459" t="s">
        <v>727</v>
      </c>
      <c r="F15" s="155"/>
      <c r="G15" s="155"/>
      <c r="H15" s="459" t="s">
        <v>208</v>
      </c>
      <c r="I15" s="155"/>
      <c r="J15" s="459" t="s">
        <v>210</v>
      </c>
      <c r="K15" s="459" t="s">
        <v>208</v>
      </c>
      <c r="L15" s="459" t="s">
        <v>210</v>
      </c>
      <c r="M15" s="459"/>
      <c r="N15" s="155"/>
      <c r="O15" s="433"/>
    </row>
    <row r="16" spans="1:15" ht="21">
      <c r="A16" s="132">
        <v>2551</v>
      </c>
      <c r="B16" s="133" t="s">
        <v>682</v>
      </c>
      <c r="C16" s="133" t="s">
        <v>626</v>
      </c>
      <c r="D16" s="197">
        <v>0</v>
      </c>
      <c r="E16" s="155"/>
      <c r="F16" s="155"/>
      <c r="G16" s="155"/>
      <c r="H16" s="155"/>
      <c r="I16" s="155"/>
      <c r="J16" s="459" t="s">
        <v>210</v>
      </c>
      <c r="K16" s="459"/>
      <c r="L16" s="155"/>
      <c r="M16" s="155"/>
      <c r="N16" s="155"/>
      <c r="O16" s="155"/>
    </row>
    <row r="17" spans="1:15" ht="21">
      <c r="A17" s="132">
        <v>2551</v>
      </c>
      <c r="B17" s="133" t="s">
        <v>683</v>
      </c>
      <c r="C17" s="133" t="s">
        <v>626</v>
      </c>
      <c r="D17" s="197">
        <v>0</v>
      </c>
      <c r="E17" s="155"/>
      <c r="F17" s="155"/>
      <c r="G17" s="155"/>
      <c r="H17" s="155"/>
      <c r="I17" s="155"/>
      <c r="J17" s="459" t="s">
        <v>210</v>
      </c>
      <c r="K17" s="459"/>
      <c r="L17" s="155"/>
      <c r="M17" s="155"/>
      <c r="N17" s="155"/>
      <c r="O17" s="155"/>
    </row>
    <row r="18" spans="1:15" ht="21">
      <c r="A18" s="132">
        <v>2551</v>
      </c>
      <c r="B18" s="133" t="s">
        <v>684</v>
      </c>
      <c r="C18" s="133" t="s">
        <v>626</v>
      </c>
      <c r="D18" s="197">
        <v>27.0355</v>
      </c>
      <c r="E18" s="459" t="s">
        <v>727</v>
      </c>
      <c r="F18" s="155"/>
      <c r="G18" s="155"/>
      <c r="H18" s="459" t="s">
        <v>208</v>
      </c>
      <c r="I18" s="155"/>
      <c r="J18" s="155"/>
      <c r="K18" s="459" t="s">
        <v>208</v>
      </c>
      <c r="L18" s="459" t="s">
        <v>210</v>
      </c>
      <c r="M18" s="459"/>
      <c r="N18" s="433"/>
      <c r="O18" s="433"/>
    </row>
    <row r="19" spans="1:15" ht="21">
      <c r="A19" s="132">
        <v>2551</v>
      </c>
      <c r="B19" s="133" t="s">
        <v>489</v>
      </c>
      <c r="C19" s="133" t="s">
        <v>626</v>
      </c>
      <c r="D19" s="197"/>
      <c r="E19" s="155"/>
      <c r="F19" s="155"/>
      <c r="G19" s="155"/>
      <c r="H19" s="459" t="s">
        <v>208</v>
      </c>
      <c r="I19" s="155"/>
      <c r="J19" s="155"/>
      <c r="K19" s="155" t="s">
        <v>208</v>
      </c>
      <c r="L19" s="155"/>
      <c r="M19" s="155"/>
      <c r="N19" s="155"/>
      <c r="O19" s="155"/>
    </row>
    <row r="20" spans="1:15" ht="21">
      <c r="A20" s="132">
        <v>2551</v>
      </c>
      <c r="B20" s="133" t="s">
        <v>685</v>
      </c>
      <c r="C20" s="133" t="s">
        <v>626</v>
      </c>
      <c r="D20" s="197">
        <v>33.576</v>
      </c>
      <c r="E20" s="459" t="s">
        <v>727</v>
      </c>
      <c r="F20" s="155"/>
      <c r="G20" s="155"/>
      <c r="H20" s="459" t="s">
        <v>208</v>
      </c>
      <c r="I20" s="155"/>
      <c r="J20" s="459" t="s">
        <v>210</v>
      </c>
      <c r="K20" s="459" t="s">
        <v>208</v>
      </c>
      <c r="L20" s="155"/>
      <c r="M20" s="155"/>
      <c r="N20" s="155"/>
      <c r="O20" s="155"/>
    </row>
    <row r="21" spans="1:15" ht="21">
      <c r="A21" s="132">
        <v>2551</v>
      </c>
      <c r="B21" s="133" t="s">
        <v>686</v>
      </c>
      <c r="C21" s="133" t="s">
        <v>626</v>
      </c>
      <c r="D21" s="197">
        <v>3.6</v>
      </c>
      <c r="E21" s="433"/>
      <c r="F21" s="155"/>
      <c r="G21" s="155"/>
      <c r="H21" s="459" t="s">
        <v>208</v>
      </c>
      <c r="I21" s="155"/>
      <c r="J21" s="155"/>
      <c r="K21" s="155"/>
      <c r="L21" s="155"/>
      <c r="M21" s="155"/>
      <c r="N21" s="155"/>
      <c r="O21" s="433"/>
    </row>
    <row r="22" spans="1:15" ht="21">
      <c r="A22" s="132">
        <v>2551</v>
      </c>
      <c r="B22" s="133" t="s">
        <v>225</v>
      </c>
      <c r="C22" s="133" t="s">
        <v>626</v>
      </c>
      <c r="D22" s="197">
        <v>0</v>
      </c>
      <c r="E22" s="433"/>
      <c r="F22" s="155"/>
      <c r="G22" s="155"/>
      <c r="H22" s="155"/>
      <c r="I22" s="155"/>
      <c r="J22" s="459" t="s">
        <v>210</v>
      </c>
      <c r="K22" s="459" t="s">
        <v>208</v>
      </c>
      <c r="L22" s="459"/>
      <c r="M22" s="459"/>
      <c r="N22" s="155"/>
      <c r="O22" s="433"/>
    </row>
    <row r="23" spans="1:15" ht="21">
      <c r="A23" s="132">
        <v>2551</v>
      </c>
      <c r="B23" s="133" t="s">
        <v>525</v>
      </c>
      <c r="C23" s="133" t="s">
        <v>626</v>
      </c>
      <c r="D23" s="197">
        <v>0</v>
      </c>
      <c r="E23" s="433"/>
      <c r="F23" s="155"/>
      <c r="G23" s="155"/>
      <c r="H23" s="459" t="s">
        <v>208</v>
      </c>
      <c r="I23" s="155"/>
      <c r="J23" s="155"/>
      <c r="K23" s="155"/>
      <c r="L23" s="155"/>
      <c r="M23" s="155"/>
      <c r="N23" s="155"/>
      <c r="O23" s="433"/>
    </row>
    <row r="24" spans="1:15" ht="21">
      <c r="A24" s="132">
        <v>2551</v>
      </c>
      <c r="B24" s="133" t="s">
        <v>526</v>
      </c>
      <c r="C24" s="133" t="s">
        <v>626</v>
      </c>
      <c r="D24" s="197">
        <v>4.38</v>
      </c>
      <c r="E24" s="459" t="s">
        <v>727</v>
      </c>
      <c r="F24" s="155"/>
      <c r="G24" s="155"/>
      <c r="H24" s="459" t="s">
        <v>208</v>
      </c>
      <c r="I24" s="155"/>
      <c r="J24" s="155"/>
      <c r="K24" s="459" t="s">
        <v>208</v>
      </c>
      <c r="L24" s="459" t="s">
        <v>210</v>
      </c>
      <c r="M24" s="459" t="s">
        <v>210</v>
      </c>
      <c r="N24" s="155"/>
      <c r="O24" s="433"/>
    </row>
    <row r="25" spans="1:15" ht="21">
      <c r="A25" s="132">
        <v>2551</v>
      </c>
      <c r="B25" s="133" t="s">
        <v>527</v>
      </c>
      <c r="C25" s="133" t="s">
        <v>626</v>
      </c>
      <c r="D25" s="197">
        <v>0</v>
      </c>
      <c r="E25" s="433"/>
      <c r="F25" s="155"/>
      <c r="G25" s="155"/>
      <c r="H25" s="155"/>
      <c r="I25" s="155"/>
      <c r="J25" s="155"/>
      <c r="K25" s="155"/>
      <c r="L25" s="155"/>
      <c r="M25" s="155"/>
      <c r="N25" s="155"/>
      <c r="O25" s="433"/>
    </row>
    <row r="26" spans="1:15" ht="21">
      <c r="A26" s="132">
        <v>2551</v>
      </c>
      <c r="B26" s="133" t="s">
        <v>528</v>
      </c>
      <c r="C26" s="133" t="s">
        <v>626</v>
      </c>
      <c r="D26" s="197">
        <v>7.375</v>
      </c>
      <c r="E26" s="155"/>
      <c r="F26" s="155"/>
      <c r="G26" s="155"/>
      <c r="H26" s="459" t="s">
        <v>208</v>
      </c>
      <c r="I26" s="155"/>
      <c r="J26" s="155"/>
      <c r="K26" s="155"/>
      <c r="L26" s="155"/>
      <c r="M26" s="155"/>
      <c r="N26" s="155"/>
      <c r="O26" s="155"/>
    </row>
    <row r="27" spans="1:15" ht="21">
      <c r="A27" s="132">
        <v>2551</v>
      </c>
      <c r="B27" s="133" t="s">
        <v>529</v>
      </c>
      <c r="C27" s="133" t="s">
        <v>626</v>
      </c>
      <c r="D27" s="197">
        <v>0</v>
      </c>
      <c r="E27" s="433"/>
      <c r="F27" s="155"/>
      <c r="G27" s="155"/>
      <c r="H27" s="155"/>
      <c r="I27" s="155"/>
      <c r="J27" s="155"/>
      <c r="K27" s="155"/>
      <c r="L27" s="155"/>
      <c r="M27" s="155"/>
      <c r="N27" s="155"/>
      <c r="O27" s="433"/>
    </row>
    <row r="28" spans="1:15" ht="21">
      <c r="A28" s="132">
        <v>2551</v>
      </c>
      <c r="B28" s="134" t="s">
        <v>530</v>
      </c>
      <c r="C28" s="134" t="s">
        <v>626</v>
      </c>
      <c r="D28" s="197">
        <v>0</v>
      </c>
      <c r="E28" s="433"/>
      <c r="F28" s="155"/>
      <c r="G28" s="155"/>
      <c r="H28" s="155"/>
      <c r="I28" s="155"/>
      <c r="J28" s="155"/>
      <c r="K28" s="155"/>
      <c r="L28" s="155"/>
      <c r="M28" s="155"/>
      <c r="N28" s="155"/>
      <c r="O28" s="433"/>
    </row>
    <row r="29" spans="1:15" ht="21">
      <c r="A29" s="132">
        <v>2551</v>
      </c>
      <c r="B29" s="133" t="s">
        <v>531</v>
      </c>
      <c r="C29" s="133" t="s">
        <v>626</v>
      </c>
      <c r="D29" s="197">
        <v>2.0869999999999997</v>
      </c>
      <c r="E29" s="459"/>
      <c r="F29" s="155"/>
      <c r="G29" s="155"/>
      <c r="H29" s="459" t="s">
        <v>208</v>
      </c>
      <c r="I29" s="155"/>
      <c r="J29" s="155"/>
      <c r="K29" s="155" t="s">
        <v>208</v>
      </c>
      <c r="L29" s="459"/>
      <c r="M29" s="459" t="s">
        <v>210</v>
      </c>
      <c r="N29" s="155"/>
      <c r="O29" s="433"/>
    </row>
    <row r="30" spans="1:15" ht="21">
      <c r="A30" s="132">
        <v>2551</v>
      </c>
      <c r="B30" s="133" t="s">
        <v>532</v>
      </c>
      <c r="C30" s="133" t="s">
        <v>626</v>
      </c>
      <c r="D30" s="197">
        <v>11.4792</v>
      </c>
      <c r="E30" s="459" t="s">
        <v>727</v>
      </c>
      <c r="F30" s="155"/>
      <c r="G30" s="155"/>
      <c r="H30" s="459" t="s">
        <v>208</v>
      </c>
      <c r="I30" s="155"/>
      <c r="J30" s="155"/>
      <c r="K30" s="155"/>
      <c r="L30" s="155"/>
      <c r="M30" s="155"/>
      <c r="N30" s="155"/>
      <c r="O30" s="433"/>
    </row>
    <row r="31" spans="1:15" ht="21">
      <c r="A31" s="132">
        <v>2551</v>
      </c>
      <c r="B31" s="133" t="s">
        <v>490</v>
      </c>
      <c r="C31" s="133" t="s">
        <v>626</v>
      </c>
      <c r="D31" s="197"/>
      <c r="E31" s="459"/>
      <c r="F31" s="155"/>
      <c r="G31" s="155"/>
      <c r="H31" s="155"/>
      <c r="I31" s="155"/>
      <c r="J31" s="155"/>
      <c r="K31" s="155"/>
      <c r="L31" s="155"/>
      <c r="M31" s="155"/>
      <c r="N31" s="155"/>
      <c r="O31" s="155"/>
    </row>
    <row r="32" spans="1:15" ht="21">
      <c r="A32" s="132">
        <v>2551</v>
      </c>
      <c r="B32" s="133" t="s">
        <v>412</v>
      </c>
      <c r="C32" s="133" t="s">
        <v>413</v>
      </c>
      <c r="D32" s="197">
        <v>31.429</v>
      </c>
      <c r="E32" s="459" t="s">
        <v>727</v>
      </c>
      <c r="F32" s="155"/>
      <c r="G32" s="155"/>
      <c r="H32" s="459" t="s">
        <v>208</v>
      </c>
      <c r="I32" s="155"/>
      <c r="J32" s="459" t="s">
        <v>210</v>
      </c>
      <c r="K32" s="459" t="s">
        <v>208</v>
      </c>
      <c r="L32" s="459" t="s">
        <v>210</v>
      </c>
      <c r="M32" s="459"/>
      <c r="N32" s="155"/>
      <c r="O32" s="155"/>
    </row>
    <row r="33" spans="1:15" ht="21">
      <c r="A33" s="132">
        <v>2551</v>
      </c>
      <c r="B33" s="133" t="s">
        <v>414</v>
      </c>
      <c r="C33" s="133" t="s">
        <v>413</v>
      </c>
      <c r="D33" s="197">
        <v>0</v>
      </c>
      <c r="E33" s="155"/>
      <c r="F33" s="155"/>
      <c r="G33" s="155"/>
      <c r="H33" s="155"/>
      <c r="I33" s="155"/>
      <c r="J33" s="155"/>
      <c r="K33" s="155"/>
      <c r="L33" s="155"/>
      <c r="M33" s="155"/>
      <c r="N33" s="155"/>
      <c r="O33" s="155"/>
    </row>
    <row r="34" spans="1:15" ht="21">
      <c r="A34" s="132">
        <v>2551</v>
      </c>
      <c r="B34" s="133" t="s">
        <v>352</v>
      </c>
      <c r="C34" s="133" t="s">
        <v>413</v>
      </c>
      <c r="D34" s="197">
        <v>0</v>
      </c>
      <c r="E34" s="155"/>
      <c r="F34" s="155"/>
      <c r="G34" s="155"/>
      <c r="H34" s="459" t="s">
        <v>208</v>
      </c>
      <c r="I34" s="155"/>
      <c r="J34" s="155"/>
      <c r="K34" s="459" t="s">
        <v>208</v>
      </c>
      <c r="L34" s="459" t="s">
        <v>210</v>
      </c>
      <c r="M34" s="459"/>
      <c r="N34" s="155"/>
      <c r="O34" s="155"/>
    </row>
    <row r="35" spans="1:15" ht="21">
      <c r="A35" s="132">
        <v>2551</v>
      </c>
      <c r="B35" s="133" t="s">
        <v>353</v>
      </c>
      <c r="C35" s="133" t="s">
        <v>413</v>
      </c>
      <c r="D35" s="197">
        <v>3.5</v>
      </c>
      <c r="E35" s="459" t="s">
        <v>727</v>
      </c>
      <c r="F35" s="433"/>
      <c r="G35" s="155"/>
      <c r="H35" s="155"/>
      <c r="I35" s="155"/>
      <c r="J35" s="459" t="s">
        <v>210</v>
      </c>
      <c r="K35" s="459" t="s">
        <v>208</v>
      </c>
      <c r="L35" s="459" t="s">
        <v>210</v>
      </c>
      <c r="M35" s="459"/>
      <c r="N35" s="433"/>
      <c r="O35" s="155"/>
    </row>
    <row r="36" spans="1:15" ht="21">
      <c r="A36" s="132">
        <v>2551</v>
      </c>
      <c r="B36" s="133" t="s">
        <v>354</v>
      </c>
      <c r="C36" s="133" t="s">
        <v>413</v>
      </c>
      <c r="D36" s="197">
        <v>0</v>
      </c>
      <c r="E36" s="155"/>
      <c r="F36" s="155"/>
      <c r="G36" s="155"/>
      <c r="H36" s="155"/>
      <c r="I36" s="155"/>
      <c r="J36" s="459" t="s">
        <v>210</v>
      </c>
      <c r="K36" s="459" t="s">
        <v>208</v>
      </c>
      <c r="L36" s="459" t="s">
        <v>210</v>
      </c>
      <c r="M36" s="459"/>
      <c r="N36" s="155"/>
      <c r="O36" s="155"/>
    </row>
    <row r="37" spans="1:15" ht="21">
      <c r="A37" s="132">
        <v>2551</v>
      </c>
      <c r="B37" s="133" t="s">
        <v>355</v>
      </c>
      <c r="C37" s="133" t="s">
        <v>413</v>
      </c>
      <c r="D37" s="197">
        <v>13.644</v>
      </c>
      <c r="E37" s="459" t="s">
        <v>727</v>
      </c>
      <c r="F37" s="433"/>
      <c r="G37" s="155"/>
      <c r="H37" s="459" t="s">
        <v>208</v>
      </c>
      <c r="I37" s="155"/>
      <c r="J37" s="459" t="s">
        <v>210</v>
      </c>
      <c r="K37" s="459" t="s">
        <v>208</v>
      </c>
      <c r="L37" s="459" t="s">
        <v>210</v>
      </c>
      <c r="M37" s="459"/>
      <c r="N37" s="433"/>
      <c r="O37" s="155"/>
    </row>
    <row r="38" spans="1:15" ht="21">
      <c r="A38" s="132">
        <v>2551</v>
      </c>
      <c r="B38" s="133" t="s">
        <v>356</v>
      </c>
      <c r="C38" s="133" t="s">
        <v>413</v>
      </c>
      <c r="D38" s="197">
        <v>16.96</v>
      </c>
      <c r="E38" s="459"/>
      <c r="F38" s="155"/>
      <c r="G38" s="155"/>
      <c r="H38" s="459" t="s">
        <v>208</v>
      </c>
      <c r="I38" s="155"/>
      <c r="J38" s="155"/>
      <c r="K38" s="459" t="s">
        <v>208</v>
      </c>
      <c r="L38" s="459" t="s">
        <v>210</v>
      </c>
      <c r="M38" s="459"/>
      <c r="N38" s="155"/>
      <c r="O38" s="155"/>
    </row>
    <row r="39" spans="1:15" ht="21">
      <c r="A39" s="132">
        <v>2551</v>
      </c>
      <c r="B39" s="133" t="s">
        <v>357</v>
      </c>
      <c r="C39" s="133" t="s">
        <v>413</v>
      </c>
      <c r="D39" s="197">
        <v>0</v>
      </c>
      <c r="E39" s="155"/>
      <c r="F39" s="155"/>
      <c r="G39" s="155"/>
      <c r="H39" s="155"/>
      <c r="I39" s="155"/>
      <c r="J39" s="155"/>
      <c r="K39" s="155"/>
      <c r="L39" s="155"/>
      <c r="M39" s="155"/>
      <c r="N39" s="155"/>
      <c r="O39" s="155"/>
    </row>
    <row r="40" spans="1:15" ht="21">
      <c r="A40" s="132">
        <v>2551</v>
      </c>
      <c r="B40" s="133" t="s">
        <v>358</v>
      </c>
      <c r="C40" s="133" t="s">
        <v>413</v>
      </c>
      <c r="D40" s="197">
        <v>4.8</v>
      </c>
      <c r="E40" s="459" t="s">
        <v>727</v>
      </c>
      <c r="F40" s="155"/>
      <c r="G40" s="155"/>
      <c r="H40" s="155"/>
      <c r="I40" s="155"/>
      <c r="J40" s="155"/>
      <c r="K40" s="459" t="s">
        <v>208</v>
      </c>
      <c r="L40" s="459" t="s">
        <v>210</v>
      </c>
      <c r="M40" s="459"/>
      <c r="N40" s="155"/>
      <c r="O40" s="155"/>
    </row>
    <row r="41" spans="1:15" ht="21">
      <c r="A41" s="132">
        <v>2551</v>
      </c>
      <c r="B41" s="133" t="s">
        <v>359</v>
      </c>
      <c r="C41" s="133" t="s">
        <v>413</v>
      </c>
      <c r="D41" s="197">
        <v>0</v>
      </c>
      <c r="E41" s="459" t="s">
        <v>727</v>
      </c>
      <c r="F41" s="433"/>
      <c r="G41" s="155"/>
      <c r="H41" s="155"/>
      <c r="I41" s="155"/>
      <c r="J41" s="459" t="s">
        <v>210</v>
      </c>
      <c r="K41" s="459" t="s">
        <v>208</v>
      </c>
      <c r="L41" s="459" t="s">
        <v>210</v>
      </c>
      <c r="M41" s="459"/>
      <c r="N41" s="433"/>
      <c r="O41" s="155"/>
    </row>
    <row r="42" spans="1:15" ht="21">
      <c r="A42" s="132">
        <v>2551</v>
      </c>
      <c r="B42" s="133" t="s">
        <v>360</v>
      </c>
      <c r="C42" s="133" t="s">
        <v>413</v>
      </c>
      <c r="D42" s="197">
        <v>14.022</v>
      </c>
      <c r="E42" s="155"/>
      <c r="F42" s="155"/>
      <c r="G42" s="155"/>
      <c r="H42" s="459" t="s">
        <v>208</v>
      </c>
      <c r="I42" s="155"/>
      <c r="J42" s="155"/>
      <c r="K42" s="459" t="s">
        <v>208</v>
      </c>
      <c r="L42" s="459" t="s">
        <v>210</v>
      </c>
      <c r="M42" s="459"/>
      <c r="N42" s="155"/>
      <c r="O42" s="155"/>
    </row>
    <row r="43" spans="1:15" ht="21">
      <c r="A43" s="132">
        <v>2551</v>
      </c>
      <c r="B43" s="133" t="s">
        <v>361</v>
      </c>
      <c r="C43" s="133" t="s">
        <v>413</v>
      </c>
      <c r="D43" s="197">
        <v>0</v>
      </c>
      <c r="E43" s="433"/>
      <c r="F43" s="155"/>
      <c r="G43" s="155"/>
      <c r="H43" s="459" t="s">
        <v>208</v>
      </c>
      <c r="I43" s="155"/>
      <c r="J43" s="155"/>
      <c r="K43" s="155"/>
      <c r="L43" s="155"/>
      <c r="M43" s="155"/>
      <c r="N43" s="155"/>
      <c r="O43" s="433"/>
    </row>
    <row r="44" spans="1:15" ht="21">
      <c r="A44" s="132">
        <v>2551</v>
      </c>
      <c r="B44" s="133" t="s">
        <v>451</v>
      </c>
      <c r="C44" s="133" t="s">
        <v>413</v>
      </c>
      <c r="D44" s="197">
        <v>0</v>
      </c>
      <c r="E44" s="155"/>
      <c r="F44" s="155"/>
      <c r="G44" s="155"/>
      <c r="H44" s="155"/>
      <c r="I44" s="155"/>
      <c r="J44" s="155"/>
      <c r="K44" s="155"/>
      <c r="L44" s="155"/>
      <c r="M44" s="155"/>
      <c r="N44" s="155"/>
      <c r="O44" s="155"/>
    </row>
    <row r="45" spans="1:15" ht="21">
      <c r="A45" s="132">
        <v>2551</v>
      </c>
      <c r="B45" s="133" t="s">
        <v>452</v>
      </c>
      <c r="C45" s="133" t="s">
        <v>413</v>
      </c>
      <c r="D45" s="197">
        <v>2.44</v>
      </c>
      <c r="E45" s="155"/>
      <c r="F45" s="155"/>
      <c r="G45" s="155"/>
      <c r="H45" s="155"/>
      <c r="I45" s="155"/>
      <c r="J45" s="155"/>
      <c r="K45" s="459" t="s">
        <v>208</v>
      </c>
      <c r="L45" s="459" t="s">
        <v>210</v>
      </c>
      <c r="M45" s="459"/>
      <c r="N45" s="155"/>
      <c r="O45" s="155"/>
    </row>
    <row r="46" spans="1:15" ht="21">
      <c r="A46" s="132">
        <v>2551</v>
      </c>
      <c r="B46" s="133" t="s">
        <v>453</v>
      </c>
      <c r="C46" s="133" t="s">
        <v>413</v>
      </c>
      <c r="D46" s="197">
        <v>15.99</v>
      </c>
      <c r="E46" s="459" t="s">
        <v>727</v>
      </c>
      <c r="F46" s="155"/>
      <c r="G46" s="155"/>
      <c r="H46" s="459" t="s">
        <v>208</v>
      </c>
      <c r="I46" s="155"/>
      <c r="J46" s="155"/>
      <c r="K46" s="459" t="s">
        <v>208</v>
      </c>
      <c r="L46" s="459" t="s">
        <v>210</v>
      </c>
      <c r="M46" s="459"/>
      <c r="N46" s="155"/>
      <c r="O46" s="155"/>
    </row>
    <row r="47" spans="1:15" ht="21">
      <c r="A47" s="132">
        <v>2551</v>
      </c>
      <c r="B47" s="133" t="s">
        <v>454</v>
      </c>
      <c r="C47" s="133" t="s">
        <v>413</v>
      </c>
      <c r="D47" s="197">
        <v>24.33</v>
      </c>
      <c r="E47" s="459" t="s">
        <v>727</v>
      </c>
      <c r="F47" s="155"/>
      <c r="G47" s="155"/>
      <c r="H47" s="459" t="s">
        <v>208</v>
      </c>
      <c r="I47" s="155"/>
      <c r="J47" s="459" t="s">
        <v>210</v>
      </c>
      <c r="K47" s="459" t="s">
        <v>208</v>
      </c>
      <c r="L47" s="459" t="s">
        <v>210</v>
      </c>
      <c r="M47" s="459"/>
      <c r="N47" s="155"/>
      <c r="O47" s="433"/>
    </row>
    <row r="48" spans="1:15" ht="21">
      <c r="A48" s="132">
        <v>2551</v>
      </c>
      <c r="B48" s="133" t="s">
        <v>455</v>
      </c>
      <c r="C48" s="133" t="s">
        <v>413</v>
      </c>
      <c r="D48" s="197">
        <v>7.8</v>
      </c>
      <c r="E48" s="433"/>
      <c r="F48" s="155"/>
      <c r="G48" s="155"/>
      <c r="H48" s="459" t="s">
        <v>208</v>
      </c>
      <c r="I48" s="155"/>
      <c r="J48" s="459" t="s">
        <v>210</v>
      </c>
      <c r="K48" s="459" t="s">
        <v>208</v>
      </c>
      <c r="L48" s="459" t="s">
        <v>210</v>
      </c>
      <c r="M48" s="459"/>
      <c r="N48" s="155"/>
      <c r="O48" s="433"/>
    </row>
    <row r="49" spans="1:15" ht="21">
      <c r="A49" s="132">
        <v>2551</v>
      </c>
      <c r="B49" s="133" t="s">
        <v>456</v>
      </c>
      <c r="C49" s="133" t="s">
        <v>413</v>
      </c>
      <c r="D49" s="197">
        <v>0</v>
      </c>
      <c r="E49" s="459" t="s">
        <v>727</v>
      </c>
      <c r="F49" s="155"/>
      <c r="G49" s="155"/>
      <c r="H49" s="155"/>
      <c r="I49" s="155"/>
      <c r="J49" s="459" t="s">
        <v>210</v>
      </c>
      <c r="K49" s="459" t="s">
        <v>208</v>
      </c>
      <c r="L49" s="155"/>
      <c r="M49" s="155"/>
      <c r="N49" s="155"/>
      <c r="O49" s="433"/>
    </row>
    <row r="50" spans="1:15" ht="21">
      <c r="A50" s="132">
        <v>2551</v>
      </c>
      <c r="B50" s="133" t="s">
        <v>457</v>
      </c>
      <c r="C50" s="133" t="s">
        <v>413</v>
      </c>
      <c r="D50" s="197">
        <v>13.76</v>
      </c>
      <c r="E50" s="459"/>
      <c r="F50" s="155"/>
      <c r="G50" s="155"/>
      <c r="H50" s="459" t="s">
        <v>208</v>
      </c>
      <c r="I50" s="155"/>
      <c r="J50" s="459" t="s">
        <v>210</v>
      </c>
      <c r="K50" s="459" t="s">
        <v>208</v>
      </c>
      <c r="L50" s="459" t="s">
        <v>210</v>
      </c>
      <c r="M50" s="459"/>
      <c r="N50" s="155"/>
      <c r="O50" s="433"/>
    </row>
    <row r="51" spans="1:15" ht="21">
      <c r="A51" s="132">
        <v>2551</v>
      </c>
      <c r="B51" s="133" t="s">
        <v>458</v>
      </c>
      <c r="C51" s="133" t="s">
        <v>413</v>
      </c>
      <c r="D51" s="197">
        <v>0</v>
      </c>
      <c r="E51" s="433"/>
      <c r="F51" s="155"/>
      <c r="G51" s="155"/>
      <c r="H51" s="155"/>
      <c r="I51" s="155"/>
      <c r="J51" s="155"/>
      <c r="K51" s="155"/>
      <c r="L51" s="155"/>
      <c r="M51" s="155"/>
      <c r="N51" s="155"/>
      <c r="O51" s="433"/>
    </row>
    <row r="52" spans="1:15" ht="21">
      <c r="A52" s="132">
        <v>2551</v>
      </c>
      <c r="B52" s="133" t="s">
        <v>459</v>
      </c>
      <c r="C52" s="134" t="s">
        <v>413</v>
      </c>
      <c r="D52" s="197">
        <v>24.615500000000004</v>
      </c>
      <c r="E52" s="459" t="s">
        <v>727</v>
      </c>
      <c r="F52" s="155"/>
      <c r="G52" s="155"/>
      <c r="H52" s="459" t="s">
        <v>208</v>
      </c>
      <c r="I52" s="155"/>
      <c r="J52" s="459" t="s">
        <v>210</v>
      </c>
      <c r="K52" s="459" t="s">
        <v>208</v>
      </c>
      <c r="L52" s="459" t="s">
        <v>210</v>
      </c>
      <c r="M52" s="459" t="s">
        <v>210</v>
      </c>
      <c r="N52" s="155"/>
      <c r="O52" s="433"/>
    </row>
    <row r="53" spans="1:15" ht="21">
      <c r="A53" s="132">
        <v>2551</v>
      </c>
      <c r="B53" s="133" t="s">
        <v>460</v>
      </c>
      <c r="C53" s="133" t="s">
        <v>413</v>
      </c>
      <c r="D53" s="197">
        <v>5.95</v>
      </c>
      <c r="E53" s="459" t="s">
        <v>727</v>
      </c>
      <c r="F53" s="155"/>
      <c r="G53" s="155"/>
      <c r="H53" s="459" t="s">
        <v>208</v>
      </c>
      <c r="I53" s="155"/>
      <c r="J53" s="155"/>
      <c r="K53" s="459" t="s">
        <v>208</v>
      </c>
      <c r="L53" s="459" t="s">
        <v>210</v>
      </c>
      <c r="M53" s="459"/>
      <c r="N53" s="155"/>
      <c r="O53" s="433"/>
    </row>
    <row r="54" spans="1:15" ht="21">
      <c r="A54" s="132">
        <v>2551</v>
      </c>
      <c r="B54" s="134" t="s">
        <v>461</v>
      </c>
      <c r="C54" s="133" t="s">
        <v>413</v>
      </c>
      <c r="D54" s="197">
        <v>7.833</v>
      </c>
      <c r="E54" s="433"/>
      <c r="F54" s="155"/>
      <c r="G54" s="155"/>
      <c r="H54" s="155"/>
      <c r="I54" s="155"/>
      <c r="J54" s="459" t="s">
        <v>210</v>
      </c>
      <c r="K54" s="459"/>
      <c r="L54" s="155"/>
      <c r="M54" s="155"/>
      <c r="N54" s="155"/>
      <c r="O54" s="433"/>
    </row>
    <row r="55" spans="1:15" ht="21">
      <c r="A55" s="132">
        <v>2551</v>
      </c>
      <c r="B55" s="133" t="s">
        <v>462</v>
      </c>
      <c r="C55" s="133" t="s">
        <v>413</v>
      </c>
      <c r="D55" s="197">
        <v>0</v>
      </c>
      <c r="E55" s="155"/>
      <c r="F55" s="155"/>
      <c r="G55" s="155"/>
      <c r="H55" s="155"/>
      <c r="I55" s="155"/>
      <c r="J55" s="155"/>
      <c r="K55" s="459" t="s">
        <v>208</v>
      </c>
      <c r="L55" s="459" t="s">
        <v>210</v>
      </c>
      <c r="M55" s="459"/>
      <c r="N55" s="155"/>
      <c r="O55" s="155"/>
    </row>
    <row r="56" spans="1:15" ht="21">
      <c r="A56" s="132">
        <v>2551</v>
      </c>
      <c r="B56" s="133" t="s">
        <v>475</v>
      </c>
      <c r="C56" s="133" t="s">
        <v>413</v>
      </c>
      <c r="D56" s="197">
        <v>0</v>
      </c>
      <c r="E56" s="433"/>
      <c r="F56" s="155"/>
      <c r="G56" s="155"/>
      <c r="H56" s="155"/>
      <c r="I56" s="155"/>
      <c r="J56" s="155"/>
      <c r="K56" s="155"/>
      <c r="L56" s="155"/>
      <c r="M56" s="155"/>
      <c r="N56" s="155"/>
      <c r="O56" s="433"/>
    </row>
    <row r="57" spans="1:15" ht="21">
      <c r="A57" s="132">
        <v>2551</v>
      </c>
      <c r="B57" s="133" t="s">
        <v>476</v>
      </c>
      <c r="C57" s="133" t="s">
        <v>413</v>
      </c>
      <c r="D57" s="197">
        <v>5.626</v>
      </c>
      <c r="E57" s="459" t="s">
        <v>727</v>
      </c>
      <c r="F57" s="155"/>
      <c r="G57" s="155"/>
      <c r="H57" s="155"/>
      <c r="I57" s="155"/>
      <c r="J57" s="155"/>
      <c r="K57" s="459" t="s">
        <v>208</v>
      </c>
      <c r="L57" s="459" t="s">
        <v>210</v>
      </c>
      <c r="M57" s="155"/>
      <c r="N57" s="155"/>
      <c r="O57" s="433"/>
    </row>
    <row r="58" spans="1:15" ht="21">
      <c r="A58" s="132">
        <v>2551</v>
      </c>
      <c r="B58" s="133" t="s">
        <v>477</v>
      </c>
      <c r="C58" s="133" t="s">
        <v>413</v>
      </c>
      <c r="D58" s="197">
        <v>0</v>
      </c>
      <c r="E58" s="155"/>
      <c r="F58" s="155"/>
      <c r="G58" s="155"/>
      <c r="H58" s="155"/>
      <c r="I58" s="155"/>
      <c r="J58" s="155"/>
      <c r="K58" s="155"/>
      <c r="L58" s="155"/>
      <c r="M58" s="155"/>
      <c r="N58" s="155"/>
      <c r="O58" s="155"/>
    </row>
    <row r="59" spans="1:15" ht="21">
      <c r="A59" s="132">
        <v>2551</v>
      </c>
      <c r="B59" s="133" t="s">
        <v>478</v>
      </c>
      <c r="C59" s="133" t="s">
        <v>413</v>
      </c>
      <c r="D59" s="197">
        <v>52.635999999999996</v>
      </c>
      <c r="E59" s="459" t="s">
        <v>727</v>
      </c>
      <c r="F59" s="155"/>
      <c r="G59" s="155"/>
      <c r="H59" s="459" t="s">
        <v>208</v>
      </c>
      <c r="I59" s="155"/>
      <c r="J59" s="155"/>
      <c r="K59" s="459" t="s">
        <v>208</v>
      </c>
      <c r="L59" s="459" t="s">
        <v>210</v>
      </c>
      <c r="M59" s="459"/>
      <c r="N59" s="155"/>
      <c r="O59" s="433"/>
    </row>
    <row r="60" spans="1:15" ht="21">
      <c r="A60" s="132">
        <v>2551</v>
      </c>
      <c r="B60" s="133" t="s">
        <v>479</v>
      </c>
      <c r="C60" s="133" t="s">
        <v>413</v>
      </c>
      <c r="D60" s="197">
        <v>0</v>
      </c>
      <c r="E60" s="433"/>
      <c r="F60" s="155"/>
      <c r="G60" s="155"/>
      <c r="H60" s="459" t="s">
        <v>208</v>
      </c>
      <c r="I60" s="155"/>
      <c r="J60" s="155"/>
      <c r="K60" s="155"/>
      <c r="L60" s="155"/>
      <c r="M60" s="155"/>
      <c r="N60" s="155"/>
      <c r="O60" s="433"/>
    </row>
    <row r="61" spans="1:15" ht="21">
      <c r="A61" s="132">
        <v>2551</v>
      </c>
      <c r="B61" s="134" t="s">
        <v>533</v>
      </c>
      <c r="C61" s="133" t="s">
        <v>534</v>
      </c>
      <c r="D61" s="197">
        <v>13.515</v>
      </c>
      <c r="E61" s="459" t="s">
        <v>727</v>
      </c>
      <c r="F61" s="155"/>
      <c r="G61" s="155"/>
      <c r="H61" s="459" t="s">
        <v>208</v>
      </c>
      <c r="I61" s="155"/>
      <c r="J61" s="155"/>
      <c r="K61" s="459" t="s">
        <v>208</v>
      </c>
      <c r="L61" s="459" t="s">
        <v>210</v>
      </c>
      <c r="M61" s="155"/>
      <c r="N61" s="155"/>
      <c r="O61" s="433"/>
    </row>
    <row r="62" spans="1:15" ht="21">
      <c r="A62" s="132">
        <v>2551</v>
      </c>
      <c r="B62" s="133" t="s">
        <v>28</v>
      </c>
      <c r="C62" s="133" t="s">
        <v>534</v>
      </c>
      <c r="D62" s="197">
        <v>14.958</v>
      </c>
      <c r="E62" s="459" t="s">
        <v>727</v>
      </c>
      <c r="F62" s="155"/>
      <c r="G62" s="155"/>
      <c r="H62" s="459" t="s">
        <v>208</v>
      </c>
      <c r="I62" s="155"/>
      <c r="J62" s="459" t="s">
        <v>210</v>
      </c>
      <c r="K62" s="155"/>
      <c r="L62" s="459"/>
      <c r="M62" s="459"/>
      <c r="N62" s="155"/>
      <c r="O62" s="433"/>
    </row>
    <row r="63" spans="1:15" ht="21">
      <c r="A63" s="132">
        <v>2551</v>
      </c>
      <c r="B63" s="133" t="s">
        <v>535</v>
      </c>
      <c r="C63" s="133" t="s">
        <v>534</v>
      </c>
      <c r="D63" s="197">
        <v>6.02</v>
      </c>
      <c r="E63" s="459" t="s">
        <v>727</v>
      </c>
      <c r="F63" s="155"/>
      <c r="G63" s="155"/>
      <c r="H63" s="155"/>
      <c r="I63" s="155"/>
      <c r="J63" s="155"/>
      <c r="K63" s="155" t="s">
        <v>208</v>
      </c>
      <c r="L63" s="155"/>
      <c r="M63" s="155"/>
      <c r="N63" s="155"/>
      <c r="O63" s="155"/>
    </row>
    <row r="64" spans="1:15" ht="21">
      <c r="A64" s="132">
        <v>2551</v>
      </c>
      <c r="B64" s="133" t="s">
        <v>536</v>
      </c>
      <c r="C64" s="133" t="s">
        <v>534</v>
      </c>
      <c r="D64" s="197">
        <v>0.64</v>
      </c>
      <c r="E64" s="433"/>
      <c r="F64" s="155"/>
      <c r="G64" s="155"/>
      <c r="H64" s="155"/>
      <c r="I64" s="155"/>
      <c r="J64" s="155"/>
      <c r="K64" s="459" t="s">
        <v>208</v>
      </c>
      <c r="L64" s="155"/>
      <c r="M64" s="155"/>
      <c r="N64" s="155"/>
      <c r="O64" s="433"/>
    </row>
    <row r="65" spans="1:15" ht="21">
      <c r="A65" s="132">
        <v>2551</v>
      </c>
      <c r="B65" s="133" t="s">
        <v>537</v>
      </c>
      <c r="C65" s="133" t="s">
        <v>534</v>
      </c>
      <c r="D65" s="197">
        <v>12.596499999999999</v>
      </c>
      <c r="E65" s="459" t="s">
        <v>727</v>
      </c>
      <c r="F65" s="155"/>
      <c r="G65" s="155"/>
      <c r="H65" s="459" t="s">
        <v>208</v>
      </c>
      <c r="I65" s="155"/>
      <c r="J65" s="459" t="s">
        <v>210</v>
      </c>
      <c r="K65" s="459" t="s">
        <v>208</v>
      </c>
      <c r="L65" s="459" t="s">
        <v>210</v>
      </c>
      <c r="M65" s="459"/>
      <c r="N65" s="155"/>
      <c r="O65" s="433"/>
    </row>
    <row r="66" spans="1:15" ht="21">
      <c r="A66" s="132">
        <v>2551</v>
      </c>
      <c r="B66" s="133" t="s">
        <v>605</v>
      </c>
      <c r="C66" s="133" t="s">
        <v>534</v>
      </c>
      <c r="D66" s="197">
        <v>33.18</v>
      </c>
      <c r="E66" s="459" t="s">
        <v>727</v>
      </c>
      <c r="F66" s="155"/>
      <c r="G66" s="155"/>
      <c r="H66" s="459" t="s">
        <v>208</v>
      </c>
      <c r="I66" s="155"/>
      <c r="J66" s="155"/>
      <c r="K66" s="459" t="s">
        <v>208</v>
      </c>
      <c r="L66" s="459" t="s">
        <v>210</v>
      </c>
      <c r="M66" s="459"/>
      <c r="N66" s="155"/>
      <c r="O66" s="155"/>
    </row>
    <row r="67" spans="1:15" ht="21">
      <c r="A67" s="132">
        <v>2551</v>
      </c>
      <c r="B67" s="133" t="s">
        <v>606</v>
      </c>
      <c r="C67" s="133" t="s">
        <v>534</v>
      </c>
      <c r="D67" s="197">
        <v>7.415</v>
      </c>
      <c r="E67" s="459" t="s">
        <v>727</v>
      </c>
      <c r="F67" s="155"/>
      <c r="G67" s="155"/>
      <c r="H67" s="459" t="s">
        <v>208</v>
      </c>
      <c r="I67" s="155"/>
      <c r="J67" s="155"/>
      <c r="K67" s="459" t="s">
        <v>208</v>
      </c>
      <c r="L67" s="459" t="s">
        <v>210</v>
      </c>
      <c r="M67" s="459"/>
      <c r="N67" s="155"/>
      <c r="O67" s="433"/>
    </row>
    <row r="68" spans="1:15" ht="21">
      <c r="A68" s="132">
        <v>2551</v>
      </c>
      <c r="B68" s="133" t="s">
        <v>607</v>
      </c>
      <c r="C68" s="133" t="s">
        <v>534</v>
      </c>
      <c r="D68" s="197">
        <v>34.426</v>
      </c>
      <c r="E68" s="459" t="s">
        <v>727</v>
      </c>
      <c r="F68" s="155"/>
      <c r="G68" s="155"/>
      <c r="H68" s="459" t="s">
        <v>208</v>
      </c>
      <c r="I68" s="155"/>
      <c r="J68" s="459" t="s">
        <v>210</v>
      </c>
      <c r="K68" s="459"/>
      <c r="L68" s="155"/>
      <c r="M68" s="155"/>
      <c r="N68" s="433"/>
      <c r="O68" s="433"/>
    </row>
    <row r="69" spans="1:15" ht="21">
      <c r="A69" s="132">
        <v>2551</v>
      </c>
      <c r="B69" s="133" t="s">
        <v>608</v>
      </c>
      <c r="C69" s="133" t="s">
        <v>534</v>
      </c>
      <c r="D69" s="197">
        <v>64.783</v>
      </c>
      <c r="E69" s="459" t="s">
        <v>727</v>
      </c>
      <c r="F69" s="155"/>
      <c r="G69" s="155"/>
      <c r="H69" s="459" t="s">
        <v>208</v>
      </c>
      <c r="I69" s="155"/>
      <c r="J69" s="459" t="s">
        <v>210</v>
      </c>
      <c r="K69" s="459" t="s">
        <v>208</v>
      </c>
      <c r="L69" s="459" t="s">
        <v>210</v>
      </c>
      <c r="M69" s="459"/>
      <c r="N69" s="155"/>
      <c r="O69" s="155"/>
    </row>
    <row r="70" spans="1:15" ht="21">
      <c r="A70" s="132">
        <v>2551</v>
      </c>
      <c r="B70" s="133" t="s">
        <v>609</v>
      </c>
      <c r="C70" s="133" t="s">
        <v>534</v>
      </c>
      <c r="D70" s="197">
        <v>0.9059999999999999</v>
      </c>
      <c r="E70" s="459" t="s">
        <v>727</v>
      </c>
      <c r="F70" s="155"/>
      <c r="G70" s="155"/>
      <c r="H70" s="155"/>
      <c r="I70" s="155"/>
      <c r="J70" s="155"/>
      <c r="K70" s="155" t="s">
        <v>208</v>
      </c>
      <c r="L70" s="459"/>
      <c r="M70" s="459"/>
      <c r="N70" s="155"/>
      <c r="O70" s="433"/>
    </row>
    <row r="71" spans="1:15" ht="21">
      <c r="A71" s="132">
        <v>2551</v>
      </c>
      <c r="B71" s="133" t="s">
        <v>610</v>
      </c>
      <c r="C71" s="133" t="s">
        <v>534</v>
      </c>
      <c r="D71" s="197">
        <v>0</v>
      </c>
      <c r="E71" s="433"/>
      <c r="F71" s="155"/>
      <c r="G71" s="155"/>
      <c r="H71" s="155"/>
      <c r="I71" s="155"/>
      <c r="J71" s="155"/>
      <c r="K71" s="459" t="s">
        <v>208</v>
      </c>
      <c r="L71" s="459" t="s">
        <v>210</v>
      </c>
      <c r="M71" s="459"/>
      <c r="N71" s="155"/>
      <c r="O71" s="155"/>
    </row>
    <row r="72" spans="1:15" ht="21">
      <c r="A72" s="132">
        <v>2551</v>
      </c>
      <c r="B72" s="133" t="s">
        <v>611</v>
      </c>
      <c r="C72" s="133" t="s">
        <v>534</v>
      </c>
      <c r="D72" s="197">
        <v>8.424000000000001</v>
      </c>
      <c r="E72" s="459" t="s">
        <v>727</v>
      </c>
      <c r="F72" s="155"/>
      <c r="G72" s="155"/>
      <c r="H72" s="459" t="s">
        <v>208</v>
      </c>
      <c r="I72" s="155"/>
      <c r="J72" s="155"/>
      <c r="K72" s="459" t="s">
        <v>208</v>
      </c>
      <c r="L72" s="459" t="s">
        <v>210</v>
      </c>
      <c r="M72" s="459"/>
      <c r="N72" s="155"/>
      <c r="O72" s="433"/>
    </row>
    <row r="73" spans="1:15" ht="21">
      <c r="A73" s="132">
        <v>2551</v>
      </c>
      <c r="B73" s="133" t="s">
        <v>612</v>
      </c>
      <c r="C73" s="133" t="s">
        <v>534</v>
      </c>
      <c r="D73" s="197">
        <v>0</v>
      </c>
      <c r="E73" s="155"/>
      <c r="F73" s="155"/>
      <c r="G73" s="155"/>
      <c r="H73" s="155"/>
      <c r="I73" s="155"/>
      <c r="J73" s="459" t="s">
        <v>210</v>
      </c>
      <c r="K73" s="155" t="s">
        <v>208</v>
      </c>
      <c r="L73" s="155"/>
      <c r="M73" s="155"/>
      <c r="N73" s="433"/>
      <c r="O73" s="433"/>
    </row>
    <row r="74" spans="1:15" ht="21">
      <c r="A74" s="132">
        <v>2551</v>
      </c>
      <c r="B74" s="133" t="s">
        <v>613</v>
      </c>
      <c r="C74" s="133" t="s">
        <v>534</v>
      </c>
      <c r="D74" s="197">
        <v>8.78</v>
      </c>
      <c r="E74" s="459" t="s">
        <v>727</v>
      </c>
      <c r="F74" s="155"/>
      <c r="G74" s="155"/>
      <c r="H74" s="459" t="s">
        <v>208</v>
      </c>
      <c r="I74" s="155"/>
      <c r="J74" s="155"/>
      <c r="K74" s="459" t="s">
        <v>208</v>
      </c>
      <c r="L74" s="459" t="s">
        <v>210</v>
      </c>
      <c r="M74" s="459"/>
      <c r="N74" s="155"/>
      <c r="O74" s="155"/>
    </row>
    <row r="75" spans="1:15" ht="21">
      <c r="A75" s="132">
        <v>2551</v>
      </c>
      <c r="B75" s="133" t="s">
        <v>335</v>
      </c>
      <c r="C75" s="133" t="s">
        <v>534</v>
      </c>
      <c r="D75" s="197">
        <v>8.44</v>
      </c>
      <c r="E75" s="459" t="s">
        <v>727</v>
      </c>
      <c r="F75" s="155"/>
      <c r="G75" s="155"/>
      <c r="H75" s="155"/>
      <c r="I75" s="155"/>
      <c r="J75" s="155"/>
      <c r="K75" s="459" t="s">
        <v>208</v>
      </c>
      <c r="L75" s="459" t="s">
        <v>210</v>
      </c>
      <c r="M75" s="155"/>
      <c r="N75" s="155"/>
      <c r="O75" s="155"/>
    </row>
    <row r="76" spans="1:15" ht="21">
      <c r="A76" s="132">
        <v>2551</v>
      </c>
      <c r="B76" s="133" t="s">
        <v>336</v>
      </c>
      <c r="C76" s="133" t="s">
        <v>534</v>
      </c>
      <c r="D76" s="197">
        <v>4.5</v>
      </c>
      <c r="E76" s="459"/>
      <c r="F76" s="155"/>
      <c r="G76" s="155"/>
      <c r="H76" s="155"/>
      <c r="I76" s="155"/>
      <c r="J76" s="459" t="s">
        <v>210</v>
      </c>
      <c r="K76" s="459" t="s">
        <v>208</v>
      </c>
      <c r="L76" s="459" t="s">
        <v>210</v>
      </c>
      <c r="M76" s="459" t="s">
        <v>210</v>
      </c>
      <c r="N76" s="433"/>
      <c r="O76" s="155"/>
    </row>
    <row r="77" spans="1:15" ht="21">
      <c r="A77" s="132">
        <v>2551</v>
      </c>
      <c r="B77" s="133" t="s">
        <v>29</v>
      </c>
      <c r="C77" s="133" t="s">
        <v>534</v>
      </c>
      <c r="D77" s="197"/>
      <c r="E77" s="433"/>
      <c r="F77" s="155"/>
      <c r="G77" s="155"/>
      <c r="H77" s="155"/>
      <c r="I77" s="155"/>
      <c r="J77" s="459"/>
      <c r="K77" s="459" t="s">
        <v>208</v>
      </c>
      <c r="L77" s="459"/>
      <c r="M77" s="459"/>
      <c r="N77" s="155"/>
      <c r="O77" s="433"/>
    </row>
    <row r="78" spans="1:15" ht="21">
      <c r="A78" s="132">
        <v>2551</v>
      </c>
      <c r="B78" s="133" t="s">
        <v>337</v>
      </c>
      <c r="C78" s="133" t="s">
        <v>534</v>
      </c>
      <c r="D78" s="197">
        <v>5</v>
      </c>
      <c r="E78" s="433"/>
      <c r="F78" s="155"/>
      <c r="G78" s="155"/>
      <c r="H78" s="155"/>
      <c r="I78" s="155"/>
      <c r="J78" s="155"/>
      <c r="K78" s="155"/>
      <c r="L78" s="155"/>
      <c r="M78" s="155"/>
      <c r="N78" s="155"/>
      <c r="O78" s="155"/>
    </row>
    <row r="79" spans="1:15" ht="21">
      <c r="A79" s="132">
        <v>2551</v>
      </c>
      <c r="B79" s="133" t="s">
        <v>338</v>
      </c>
      <c r="C79" s="133" t="s">
        <v>534</v>
      </c>
      <c r="D79" s="197">
        <v>0</v>
      </c>
      <c r="E79" s="459"/>
      <c r="F79" s="155"/>
      <c r="G79" s="155"/>
      <c r="H79" s="459"/>
      <c r="I79" s="155"/>
      <c r="J79" s="155"/>
      <c r="K79" s="155"/>
      <c r="L79" s="459"/>
      <c r="M79" s="459"/>
      <c r="N79" s="155"/>
      <c r="O79" s="155"/>
    </row>
    <row r="80" spans="1:15" ht="21">
      <c r="A80" s="132">
        <v>2551</v>
      </c>
      <c r="B80" s="133" t="s">
        <v>339</v>
      </c>
      <c r="C80" s="133" t="s">
        <v>534</v>
      </c>
      <c r="D80" s="197">
        <v>30.915</v>
      </c>
      <c r="E80" s="459" t="s">
        <v>727</v>
      </c>
      <c r="F80" s="155"/>
      <c r="G80" s="155"/>
      <c r="H80" s="459" t="s">
        <v>208</v>
      </c>
      <c r="I80" s="155"/>
      <c r="J80" s="155"/>
      <c r="K80" s="459" t="s">
        <v>208</v>
      </c>
      <c r="L80" s="459" t="s">
        <v>210</v>
      </c>
      <c r="M80" s="459"/>
      <c r="N80" s="155"/>
      <c r="O80" s="433"/>
    </row>
    <row r="81" spans="1:15" ht="21">
      <c r="A81" s="132">
        <v>2551</v>
      </c>
      <c r="B81" s="133" t="s">
        <v>491</v>
      </c>
      <c r="C81" s="133" t="s">
        <v>534</v>
      </c>
      <c r="D81" s="197">
        <v>20.62</v>
      </c>
      <c r="E81" s="459" t="s">
        <v>727</v>
      </c>
      <c r="F81" s="155"/>
      <c r="G81" s="155"/>
      <c r="H81" s="459" t="s">
        <v>208</v>
      </c>
      <c r="I81" s="155"/>
      <c r="J81" s="459"/>
      <c r="K81" s="459" t="s">
        <v>208</v>
      </c>
      <c r="L81" s="459" t="s">
        <v>210</v>
      </c>
      <c r="M81" s="459"/>
      <c r="N81" s="155"/>
      <c r="O81" s="155"/>
    </row>
    <row r="82" spans="1:15" ht="21">
      <c r="A82" s="132">
        <v>2551</v>
      </c>
      <c r="B82" s="133" t="s">
        <v>340</v>
      </c>
      <c r="C82" s="133" t="s">
        <v>534</v>
      </c>
      <c r="D82" s="197">
        <v>2.475</v>
      </c>
      <c r="E82" s="459" t="s">
        <v>727</v>
      </c>
      <c r="F82" s="155"/>
      <c r="G82" s="155"/>
      <c r="H82" s="459" t="s">
        <v>208</v>
      </c>
      <c r="I82" s="155"/>
      <c r="J82" s="459" t="s">
        <v>210</v>
      </c>
      <c r="K82" s="459" t="s">
        <v>208</v>
      </c>
      <c r="L82" s="459" t="s">
        <v>210</v>
      </c>
      <c r="M82" s="459"/>
      <c r="N82" s="155"/>
      <c r="O82" s="155"/>
    </row>
    <row r="83" spans="1:15" ht="21">
      <c r="A83" s="132">
        <v>2551</v>
      </c>
      <c r="B83" s="133" t="s">
        <v>341</v>
      </c>
      <c r="C83" s="133" t="s">
        <v>534</v>
      </c>
      <c r="D83" s="197">
        <v>0</v>
      </c>
      <c r="E83" s="433"/>
      <c r="F83" s="155"/>
      <c r="G83" s="155"/>
      <c r="H83" s="155"/>
      <c r="I83" s="155"/>
      <c r="J83" s="459" t="s">
        <v>210</v>
      </c>
      <c r="K83" s="459"/>
      <c r="L83" s="459"/>
      <c r="M83" s="459"/>
      <c r="N83" s="155"/>
      <c r="O83" s="433"/>
    </row>
    <row r="84" spans="1:15" ht="21">
      <c r="A84" s="132">
        <v>2551</v>
      </c>
      <c r="B84" s="133" t="s">
        <v>633</v>
      </c>
      <c r="C84" s="134" t="s">
        <v>634</v>
      </c>
      <c r="D84" s="197">
        <v>4</v>
      </c>
      <c r="E84" s="459" t="s">
        <v>727</v>
      </c>
      <c r="F84" s="155"/>
      <c r="G84" s="155"/>
      <c r="H84" s="459" t="s">
        <v>208</v>
      </c>
      <c r="I84" s="155"/>
      <c r="J84" s="459"/>
      <c r="K84" s="459" t="s">
        <v>208</v>
      </c>
      <c r="L84" s="459" t="s">
        <v>210</v>
      </c>
      <c r="M84" s="459" t="s">
        <v>210</v>
      </c>
      <c r="N84" s="155"/>
      <c r="O84" s="433"/>
    </row>
    <row r="85" spans="1:15" ht="21">
      <c r="A85" s="132">
        <v>2551</v>
      </c>
      <c r="B85" s="133" t="s">
        <v>635</v>
      </c>
      <c r="C85" s="133" t="s">
        <v>634</v>
      </c>
      <c r="D85" s="197">
        <v>0</v>
      </c>
      <c r="E85" s="433"/>
      <c r="F85" s="155"/>
      <c r="G85" s="155"/>
      <c r="H85" s="459"/>
      <c r="I85" s="155"/>
      <c r="J85" s="459" t="s">
        <v>210</v>
      </c>
      <c r="K85" s="459" t="s">
        <v>208</v>
      </c>
      <c r="L85" s="459"/>
      <c r="M85" s="459" t="s">
        <v>210</v>
      </c>
      <c r="N85" s="155"/>
      <c r="O85" s="155"/>
    </row>
    <row r="86" spans="1:15" ht="21">
      <c r="A86" s="132">
        <v>2551</v>
      </c>
      <c r="B86" s="133" t="s">
        <v>636</v>
      </c>
      <c r="C86" s="133" t="s">
        <v>634</v>
      </c>
      <c r="D86" s="197">
        <v>4.75</v>
      </c>
      <c r="E86" s="459"/>
      <c r="F86" s="155"/>
      <c r="G86" s="155"/>
      <c r="H86" s="459" t="s">
        <v>208</v>
      </c>
      <c r="I86" s="155"/>
      <c r="J86" s="459" t="s">
        <v>210</v>
      </c>
      <c r="K86" s="459"/>
      <c r="L86" s="459"/>
      <c r="M86" s="459"/>
      <c r="N86" s="155"/>
      <c r="O86" s="155"/>
    </row>
    <row r="87" spans="1:15" ht="21">
      <c r="A87" s="132">
        <v>2551</v>
      </c>
      <c r="B87" s="133" t="s">
        <v>637</v>
      </c>
      <c r="C87" s="133" t="s">
        <v>634</v>
      </c>
      <c r="D87" s="197">
        <v>17.902</v>
      </c>
      <c r="E87" s="459" t="s">
        <v>727</v>
      </c>
      <c r="F87" s="155"/>
      <c r="G87" s="155"/>
      <c r="H87" s="459" t="s">
        <v>208</v>
      </c>
      <c r="I87" s="155"/>
      <c r="J87" s="459"/>
      <c r="K87" s="459" t="s">
        <v>208</v>
      </c>
      <c r="L87" s="459" t="s">
        <v>210</v>
      </c>
      <c r="M87" s="459" t="s">
        <v>210</v>
      </c>
      <c r="N87" s="155"/>
      <c r="O87" s="155"/>
    </row>
    <row r="88" spans="1:15" ht="21">
      <c r="A88" s="132">
        <v>2551</v>
      </c>
      <c r="B88" s="133" t="s">
        <v>638</v>
      </c>
      <c r="C88" s="133" t="s">
        <v>634</v>
      </c>
      <c r="D88" s="197">
        <v>17.548000000000002</v>
      </c>
      <c r="E88" s="459" t="s">
        <v>727</v>
      </c>
      <c r="F88" s="155"/>
      <c r="G88" s="155"/>
      <c r="H88" s="459" t="s">
        <v>208</v>
      </c>
      <c r="I88" s="155"/>
      <c r="J88" s="459" t="s">
        <v>210</v>
      </c>
      <c r="K88" s="459" t="s">
        <v>208</v>
      </c>
      <c r="L88" s="459" t="s">
        <v>210</v>
      </c>
      <c r="M88" s="459" t="s">
        <v>210</v>
      </c>
      <c r="N88" s="155"/>
      <c r="O88" s="155"/>
    </row>
    <row r="89" spans="1:15" ht="21">
      <c r="A89" s="132">
        <v>2551</v>
      </c>
      <c r="B89" s="133" t="s">
        <v>639</v>
      </c>
      <c r="C89" s="133" t="s">
        <v>634</v>
      </c>
      <c r="D89" s="197">
        <v>13.6714</v>
      </c>
      <c r="E89" s="459" t="s">
        <v>727</v>
      </c>
      <c r="F89" s="155"/>
      <c r="G89" s="155"/>
      <c r="H89" s="459" t="s">
        <v>208</v>
      </c>
      <c r="I89" s="155"/>
      <c r="J89" s="459" t="s">
        <v>210</v>
      </c>
      <c r="K89" s="459" t="s">
        <v>208</v>
      </c>
      <c r="L89" s="459" t="s">
        <v>210</v>
      </c>
      <c r="M89" s="459" t="s">
        <v>210</v>
      </c>
      <c r="N89" s="155"/>
      <c r="O89" s="155"/>
    </row>
    <row r="90" spans="1:15" ht="21">
      <c r="A90" s="132">
        <v>2551</v>
      </c>
      <c r="B90" s="133" t="s">
        <v>640</v>
      </c>
      <c r="C90" s="133" t="s">
        <v>634</v>
      </c>
      <c r="D90" s="197">
        <v>0</v>
      </c>
      <c r="E90" s="433"/>
      <c r="F90" s="155"/>
      <c r="G90" s="155"/>
      <c r="H90" s="155"/>
      <c r="I90" s="155"/>
      <c r="J90" s="459"/>
      <c r="K90" s="459"/>
      <c r="L90" s="155"/>
      <c r="M90" s="155"/>
      <c r="N90" s="155"/>
      <c r="O90" s="433"/>
    </row>
    <row r="91" spans="1:15" ht="21">
      <c r="A91" s="132">
        <v>2551</v>
      </c>
      <c r="B91" s="133" t="s">
        <v>641</v>
      </c>
      <c r="C91" s="133" t="s">
        <v>634</v>
      </c>
      <c r="D91" s="197">
        <v>0</v>
      </c>
      <c r="E91" s="155"/>
      <c r="F91" s="155"/>
      <c r="G91" s="155"/>
      <c r="H91" s="155"/>
      <c r="I91" s="155"/>
      <c r="J91" s="459" t="s">
        <v>210</v>
      </c>
      <c r="K91" s="459"/>
      <c r="L91" s="155"/>
      <c r="M91" s="155"/>
      <c r="N91" s="155"/>
      <c r="O91" s="155"/>
    </row>
    <row r="92" spans="1:15" ht="21">
      <c r="A92" s="132">
        <v>2551</v>
      </c>
      <c r="B92" s="133" t="s">
        <v>642</v>
      </c>
      <c r="C92" s="133" t="s">
        <v>634</v>
      </c>
      <c r="D92" s="197">
        <v>0</v>
      </c>
      <c r="E92" s="155"/>
      <c r="F92" s="155"/>
      <c r="G92" s="155"/>
      <c r="H92" s="155"/>
      <c r="I92" s="155"/>
      <c r="J92" s="459"/>
      <c r="K92" s="459"/>
      <c r="L92" s="155"/>
      <c r="M92" s="155"/>
      <c r="N92" s="433"/>
      <c r="O92" s="155"/>
    </row>
    <row r="93" spans="1:15" ht="21">
      <c r="A93" s="132">
        <v>2551</v>
      </c>
      <c r="B93" s="133" t="s">
        <v>643</v>
      </c>
      <c r="C93" s="133" t="s">
        <v>634</v>
      </c>
      <c r="D93" s="197">
        <v>3</v>
      </c>
      <c r="E93" s="459"/>
      <c r="F93" s="155"/>
      <c r="G93" s="155"/>
      <c r="H93" s="459"/>
      <c r="I93" s="155"/>
      <c r="J93" s="459" t="s">
        <v>210</v>
      </c>
      <c r="K93" s="459" t="s">
        <v>208</v>
      </c>
      <c r="L93" s="459"/>
      <c r="M93" s="459" t="s">
        <v>210</v>
      </c>
      <c r="N93" s="155"/>
      <c r="O93" s="155"/>
    </row>
    <row r="94" spans="1:15" ht="21">
      <c r="A94" s="132">
        <v>2551</v>
      </c>
      <c r="B94" s="133" t="s">
        <v>644</v>
      </c>
      <c r="C94" s="133" t="s">
        <v>634</v>
      </c>
      <c r="D94" s="197">
        <v>22.92</v>
      </c>
      <c r="E94" s="459" t="s">
        <v>727</v>
      </c>
      <c r="F94" s="155"/>
      <c r="G94" s="155"/>
      <c r="H94" s="459" t="s">
        <v>208</v>
      </c>
      <c r="I94" s="155"/>
      <c r="J94" s="459"/>
      <c r="K94" s="459" t="s">
        <v>208</v>
      </c>
      <c r="L94" s="459" t="s">
        <v>210</v>
      </c>
      <c r="M94" s="459" t="s">
        <v>210</v>
      </c>
      <c r="N94" s="155"/>
      <c r="O94" s="433"/>
    </row>
    <row r="95" spans="1:15" ht="21">
      <c r="A95" s="132">
        <v>2551</v>
      </c>
      <c r="B95" s="133" t="s">
        <v>645</v>
      </c>
      <c r="C95" s="134" t="s">
        <v>634</v>
      </c>
      <c r="D95" s="197">
        <v>6.34</v>
      </c>
      <c r="E95" s="459" t="s">
        <v>727</v>
      </c>
      <c r="F95" s="155"/>
      <c r="G95" s="155"/>
      <c r="H95" s="459" t="s">
        <v>208</v>
      </c>
      <c r="I95" s="155"/>
      <c r="J95" s="459" t="s">
        <v>210</v>
      </c>
      <c r="K95" s="459" t="s">
        <v>208</v>
      </c>
      <c r="L95" s="459" t="s">
        <v>210</v>
      </c>
      <c r="M95" s="459" t="s">
        <v>210</v>
      </c>
      <c r="N95" s="433"/>
      <c r="O95" s="433"/>
    </row>
    <row r="96" spans="1:15" ht="21">
      <c r="A96" s="132">
        <v>2551</v>
      </c>
      <c r="B96" s="133" t="s">
        <v>646</v>
      </c>
      <c r="C96" s="133" t="s">
        <v>634</v>
      </c>
      <c r="D96" s="197">
        <v>0</v>
      </c>
      <c r="E96" s="459"/>
      <c r="F96" s="155"/>
      <c r="G96" s="155"/>
      <c r="H96" s="459" t="s">
        <v>208</v>
      </c>
      <c r="I96" s="155"/>
      <c r="J96" s="459" t="s">
        <v>210</v>
      </c>
      <c r="K96" s="459"/>
      <c r="L96" s="459"/>
      <c r="M96" s="459"/>
      <c r="N96" s="155"/>
      <c r="O96" s="155"/>
    </row>
    <row r="97" spans="1:15" ht="21">
      <c r="A97" s="132">
        <v>2551</v>
      </c>
      <c r="B97" s="133" t="s">
        <v>647</v>
      </c>
      <c r="C97" s="133" t="s">
        <v>634</v>
      </c>
      <c r="D97" s="197">
        <v>5.9275</v>
      </c>
      <c r="E97" s="459" t="s">
        <v>727</v>
      </c>
      <c r="F97" s="155"/>
      <c r="G97" s="155"/>
      <c r="H97" s="459" t="s">
        <v>208</v>
      </c>
      <c r="I97" s="155"/>
      <c r="J97" s="459"/>
      <c r="K97" s="155" t="s">
        <v>208</v>
      </c>
      <c r="L97" s="459" t="s">
        <v>210</v>
      </c>
      <c r="M97" s="459" t="s">
        <v>210</v>
      </c>
      <c r="N97" s="155"/>
      <c r="O97" s="433"/>
    </row>
    <row r="98" spans="1:15" ht="21">
      <c r="A98" s="132">
        <v>2551</v>
      </c>
      <c r="B98" s="133" t="s">
        <v>648</v>
      </c>
      <c r="C98" s="133" t="s">
        <v>634</v>
      </c>
      <c r="D98" s="197">
        <v>0</v>
      </c>
      <c r="E98" s="459"/>
      <c r="F98" s="155"/>
      <c r="G98" s="155"/>
      <c r="H98" s="459" t="s">
        <v>208</v>
      </c>
      <c r="I98" s="155"/>
      <c r="J98" s="459"/>
      <c r="K98" s="459" t="s">
        <v>208</v>
      </c>
      <c r="L98" s="459" t="s">
        <v>210</v>
      </c>
      <c r="M98" s="459" t="s">
        <v>210</v>
      </c>
      <c r="N98" s="433"/>
      <c r="O98" s="433"/>
    </row>
    <row r="99" spans="1:15" ht="21">
      <c r="A99" s="132">
        <v>2551</v>
      </c>
      <c r="B99" s="133" t="s">
        <v>649</v>
      </c>
      <c r="C99" s="133" t="s">
        <v>634</v>
      </c>
      <c r="D99" s="197">
        <v>10.149000000000001</v>
      </c>
      <c r="E99" s="459" t="s">
        <v>727</v>
      </c>
      <c r="F99" s="155"/>
      <c r="G99" s="155"/>
      <c r="H99" s="459" t="s">
        <v>208</v>
      </c>
      <c r="I99" s="155"/>
      <c r="J99" s="459" t="s">
        <v>210</v>
      </c>
      <c r="K99" s="459" t="s">
        <v>208</v>
      </c>
      <c r="L99" s="459" t="s">
        <v>210</v>
      </c>
      <c r="M99" s="459" t="s">
        <v>210</v>
      </c>
      <c r="N99" s="155"/>
      <c r="O99" s="433"/>
    </row>
    <row r="100" spans="1:15" ht="21">
      <c r="A100" s="132">
        <v>2551</v>
      </c>
      <c r="B100" s="133" t="s">
        <v>650</v>
      </c>
      <c r="C100" s="133" t="s">
        <v>634</v>
      </c>
      <c r="D100" s="197">
        <v>1.005</v>
      </c>
      <c r="E100" s="459"/>
      <c r="F100" s="155"/>
      <c r="G100" s="155"/>
      <c r="H100" s="459"/>
      <c r="I100" s="155"/>
      <c r="J100" s="459" t="s">
        <v>210</v>
      </c>
      <c r="K100" s="459"/>
      <c r="L100" s="459"/>
      <c r="M100" s="459"/>
      <c r="N100" s="155"/>
      <c r="O100" s="433"/>
    </row>
    <row r="101" spans="1:15" ht="21">
      <c r="A101" s="132">
        <v>2551</v>
      </c>
      <c r="B101" s="133" t="s">
        <v>651</v>
      </c>
      <c r="C101" s="133" t="s">
        <v>634</v>
      </c>
      <c r="D101" s="197">
        <v>18.154</v>
      </c>
      <c r="E101" s="459" t="s">
        <v>727</v>
      </c>
      <c r="F101" s="155"/>
      <c r="G101" s="155"/>
      <c r="H101" s="459" t="s">
        <v>208</v>
      </c>
      <c r="I101" s="155"/>
      <c r="J101" s="459" t="s">
        <v>210</v>
      </c>
      <c r="K101" s="459" t="s">
        <v>208</v>
      </c>
      <c r="L101" s="459" t="s">
        <v>210</v>
      </c>
      <c r="M101" s="459" t="s">
        <v>210</v>
      </c>
      <c r="N101" s="155"/>
      <c r="O101" s="155"/>
    </row>
    <row r="102" spans="1:15" ht="21">
      <c r="A102" s="132">
        <v>2551</v>
      </c>
      <c r="B102" s="133" t="s">
        <v>376</v>
      </c>
      <c r="C102" s="133" t="s">
        <v>634</v>
      </c>
      <c r="D102" s="197">
        <v>4.54</v>
      </c>
      <c r="E102" s="459" t="s">
        <v>727</v>
      </c>
      <c r="F102" s="155"/>
      <c r="G102" s="155"/>
      <c r="H102" s="459"/>
      <c r="I102" s="155"/>
      <c r="J102" s="459" t="s">
        <v>210</v>
      </c>
      <c r="K102" s="459" t="s">
        <v>208</v>
      </c>
      <c r="L102" s="459" t="s">
        <v>210</v>
      </c>
      <c r="M102" s="459" t="s">
        <v>210</v>
      </c>
      <c r="N102" s="155"/>
      <c r="O102" s="155"/>
    </row>
    <row r="103" spans="1:15" ht="21">
      <c r="A103" s="132">
        <v>2551</v>
      </c>
      <c r="B103" s="133" t="s">
        <v>689</v>
      </c>
      <c r="C103" s="133" t="s">
        <v>690</v>
      </c>
      <c r="D103" s="197">
        <v>19.235500000000002</v>
      </c>
      <c r="E103" s="459" t="s">
        <v>727</v>
      </c>
      <c r="F103" s="155"/>
      <c r="G103" s="155"/>
      <c r="H103" s="459" t="s">
        <v>208</v>
      </c>
      <c r="I103" s="155"/>
      <c r="J103" s="459" t="s">
        <v>210</v>
      </c>
      <c r="K103" s="459" t="s">
        <v>208</v>
      </c>
      <c r="L103" s="459" t="s">
        <v>210</v>
      </c>
      <c r="M103" s="459"/>
      <c r="N103" s="433"/>
      <c r="O103" s="433"/>
    </row>
    <row r="104" spans="1:15" ht="21">
      <c r="A104" s="132">
        <v>2551</v>
      </c>
      <c r="B104" s="133" t="s">
        <v>691</v>
      </c>
      <c r="C104" s="133" t="s">
        <v>690</v>
      </c>
      <c r="D104" s="197">
        <v>17.666</v>
      </c>
      <c r="E104" s="459" t="s">
        <v>727</v>
      </c>
      <c r="F104" s="155"/>
      <c r="G104" s="155"/>
      <c r="H104" s="459" t="s">
        <v>208</v>
      </c>
      <c r="I104" s="155"/>
      <c r="J104" s="459" t="s">
        <v>210</v>
      </c>
      <c r="K104" s="459" t="s">
        <v>208</v>
      </c>
      <c r="L104" s="459" t="s">
        <v>210</v>
      </c>
      <c r="M104" s="459"/>
      <c r="N104" s="155"/>
      <c r="O104" s="155"/>
    </row>
    <row r="105" spans="1:15" ht="21">
      <c r="A105" s="132">
        <v>2551</v>
      </c>
      <c r="B105" s="133" t="s">
        <v>692</v>
      </c>
      <c r="C105" s="133" t="s">
        <v>690</v>
      </c>
      <c r="D105" s="197">
        <v>29.052</v>
      </c>
      <c r="E105" s="459" t="s">
        <v>727</v>
      </c>
      <c r="F105" s="155"/>
      <c r="G105" s="155"/>
      <c r="H105" s="459" t="s">
        <v>208</v>
      </c>
      <c r="I105" s="155"/>
      <c r="J105" s="459" t="s">
        <v>210</v>
      </c>
      <c r="K105" s="459" t="s">
        <v>208</v>
      </c>
      <c r="L105" s="459" t="s">
        <v>210</v>
      </c>
      <c r="M105" s="459"/>
      <c r="N105" s="155"/>
      <c r="O105" s="155"/>
    </row>
    <row r="106" spans="1:15" ht="21">
      <c r="A106" s="132">
        <v>2551</v>
      </c>
      <c r="B106" s="133" t="s">
        <v>693</v>
      </c>
      <c r="C106" s="133" t="s">
        <v>690</v>
      </c>
      <c r="D106" s="197">
        <v>7.17</v>
      </c>
      <c r="E106" s="459" t="s">
        <v>727</v>
      </c>
      <c r="F106" s="155"/>
      <c r="G106" s="155"/>
      <c r="H106" s="459" t="s">
        <v>208</v>
      </c>
      <c r="I106" s="155"/>
      <c r="J106" s="459" t="s">
        <v>210</v>
      </c>
      <c r="K106" s="459" t="s">
        <v>208</v>
      </c>
      <c r="L106" s="459" t="s">
        <v>210</v>
      </c>
      <c r="M106" s="459"/>
      <c r="N106" s="155"/>
      <c r="O106" s="155"/>
    </row>
    <row r="107" spans="1:15" ht="21">
      <c r="A107" s="132">
        <v>2551</v>
      </c>
      <c r="B107" s="133" t="s">
        <v>694</v>
      </c>
      <c r="C107" s="133" t="s">
        <v>690</v>
      </c>
      <c r="D107" s="197">
        <v>8.475</v>
      </c>
      <c r="E107" s="459"/>
      <c r="F107" s="155"/>
      <c r="G107" s="155"/>
      <c r="H107" s="459" t="s">
        <v>208</v>
      </c>
      <c r="I107" s="155"/>
      <c r="J107" s="459" t="s">
        <v>210</v>
      </c>
      <c r="K107" s="459" t="s">
        <v>208</v>
      </c>
      <c r="L107" s="459" t="s">
        <v>210</v>
      </c>
      <c r="M107" s="459"/>
      <c r="N107" s="155"/>
      <c r="O107" s="433"/>
    </row>
    <row r="108" spans="1:15" ht="21">
      <c r="A108" s="132">
        <v>2551</v>
      </c>
      <c r="B108" s="133" t="s">
        <v>403</v>
      </c>
      <c r="C108" s="133" t="s">
        <v>690</v>
      </c>
      <c r="D108" s="197">
        <v>3.15</v>
      </c>
      <c r="E108" s="459" t="s">
        <v>727</v>
      </c>
      <c r="F108" s="155"/>
      <c r="G108" s="433"/>
      <c r="H108" s="459" t="s">
        <v>208</v>
      </c>
      <c r="I108" s="155"/>
      <c r="J108" s="459" t="s">
        <v>210</v>
      </c>
      <c r="K108" s="459" t="s">
        <v>208</v>
      </c>
      <c r="L108" s="459" t="s">
        <v>210</v>
      </c>
      <c r="M108" s="459" t="s">
        <v>210</v>
      </c>
      <c r="N108" s="155"/>
      <c r="O108" s="433"/>
    </row>
    <row r="109" spans="1:15" ht="21">
      <c r="A109" s="132">
        <v>2551</v>
      </c>
      <c r="B109" s="133" t="s">
        <v>404</v>
      </c>
      <c r="C109" s="133" t="s">
        <v>690</v>
      </c>
      <c r="D109" s="197">
        <v>20.178</v>
      </c>
      <c r="E109" s="459" t="s">
        <v>727</v>
      </c>
      <c r="F109" s="155"/>
      <c r="G109" s="155"/>
      <c r="H109" s="459" t="s">
        <v>208</v>
      </c>
      <c r="I109" s="155"/>
      <c r="J109" s="459" t="s">
        <v>210</v>
      </c>
      <c r="K109" s="459" t="s">
        <v>208</v>
      </c>
      <c r="L109" s="459" t="s">
        <v>210</v>
      </c>
      <c r="M109" s="459"/>
      <c r="N109" s="155"/>
      <c r="O109" s="155"/>
    </row>
    <row r="110" spans="1:15" ht="21">
      <c r="A110" s="132">
        <v>2551</v>
      </c>
      <c r="B110" s="133" t="s">
        <v>492</v>
      </c>
      <c r="C110" s="133" t="s">
        <v>690</v>
      </c>
      <c r="D110" s="197"/>
      <c r="E110" s="459"/>
      <c r="F110" s="155"/>
      <c r="G110" s="155"/>
      <c r="H110" s="459" t="s">
        <v>208</v>
      </c>
      <c r="I110" s="155"/>
      <c r="J110" s="459"/>
      <c r="K110" s="459" t="s">
        <v>208</v>
      </c>
      <c r="L110" s="459"/>
      <c r="M110" s="459"/>
      <c r="N110" s="155"/>
      <c r="O110" s="433"/>
    </row>
    <row r="111" spans="1:15" ht="21">
      <c r="A111" s="132">
        <v>2551</v>
      </c>
      <c r="B111" s="133" t="s">
        <v>782</v>
      </c>
      <c r="C111" s="133" t="s">
        <v>690</v>
      </c>
      <c r="D111" s="197">
        <v>14.18</v>
      </c>
      <c r="E111" s="459" t="s">
        <v>727</v>
      </c>
      <c r="F111" s="155"/>
      <c r="G111" s="155"/>
      <c r="H111" s="459" t="s">
        <v>208</v>
      </c>
      <c r="I111" s="155"/>
      <c r="J111" s="459" t="s">
        <v>210</v>
      </c>
      <c r="K111" s="459" t="s">
        <v>208</v>
      </c>
      <c r="L111" s="459" t="s">
        <v>210</v>
      </c>
      <c r="M111" s="459"/>
      <c r="N111" s="155"/>
      <c r="O111" s="155"/>
    </row>
    <row r="112" spans="1:15" ht="21">
      <c r="A112" s="132">
        <v>2551</v>
      </c>
      <c r="B112" s="133" t="s">
        <v>405</v>
      </c>
      <c r="C112" s="133" t="s">
        <v>690</v>
      </c>
      <c r="D112" s="197">
        <v>3.6</v>
      </c>
      <c r="E112" s="459"/>
      <c r="F112" s="155"/>
      <c r="G112" s="155"/>
      <c r="H112" s="459"/>
      <c r="I112" s="155"/>
      <c r="J112" s="459" t="s">
        <v>210</v>
      </c>
      <c r="K112" s="459"/>
      <c r="L112" s="459"/>
      <c r="M112" s="459"/>
      <c r="N112" s="155"/>
      <c r="O112" s="433"/>
    </row>
    <row r="113" spans="1:15" ht="21">
      <c r="A113" s="132">
        <v>2551</v>
      </c>
      <c r="B113" s="133" t="s">
        <v>406</v>
      </c>
      <c r="C113" s="133" t="s">
        <v>690</v>
      </c>
      <c r="D113" s="197">
        <v>14.12</v>
      </c>
      <c r="E113" s="459" t="s">
        <v>727</v>
      </c>
      <c r="F113" s="155"/>
      <c r="G113" s="155"/>
      <c r="H113" s="459" t="s">
        <v>208</v>
      </c>
      <c r="I113" s="155"/>
      <c r="J113" s="459"/>
      <c r="K113" s="459" t="s">
        <v>208</v>
      </c>
      <c r="L113" s="459" t="s">
        <v>210</v>
      </c>
      <c r="M113" s="459"/>
      <c r="N113" s="155"/>
      <c r="O113" s="155"/>
    </row>
    <row r="114" spans="1:15" ht="21">
      <c r="A114" s="132">
        <v>2551</v>
      </c>
      <c r="B114" s="133" t="s">
        <v>407</v>
      </c>
      <c r="C114" s="133" t="s">
        <v>690</v>
      </c>
      <c r="D114" s="197">
        <v>2.8</v>
      </c>
      <c r="E114" s="459"/>
      <c r="F114" s="155"/>
      <c r="G114" s="155"/>
      <c r="H114" s="459" t="s">
        <v>208</v>
      </c>
      <c r="I114" s="155"/>
      <c r="J114" s="459" t="s">
        <v>210</v>
      </c>
      <c r="K114" s="459" t="s">
        <v>208</v>
      </c>
      <c r="L114" s="459" t="s">
        <v>210</v>
      </c>
      <c r="M114" s="459"/>
      <c r="N114" s="155"/>
      <c r="O114" s="433"/>
    </row>
    <row r="115" spans="1:15" ht="21">
      <c r="A115" s="132">
        <v>2551</v>
      </c>
      <c r="B115" s="133" t="s">
        <v>408</v>
      </c>
      <c r="C115" s="133" t="s">
        <v>690</v>
      </c>
      <c r="D115" s="197"/>
      <c r="E115" s="459"/>
      <c r="F115" s="155"/>
      <c r="G115" s="155"/>
      <c r="H115" s="459"/>
      <c r="I115" s="155"/>
      <c r="J115" s="459" t="s">
        <v>210</v>
      </c>
      <c r="K115" s="459" t="s">
        <v>208</v>
      </c>
      <c r="L115" s="459"/>
      <c r="M115" s="459"/>
      <c r="N115" s="155"/>
      <c r="O115" s="155"/>
    </row>
    <row r="116" spans="1:15" ht="21">
      <c r="A116" s="132">
        <v>2551</v>
      </c>
      <c r="B116" s="133" t="s">
        <v>409</v>
      </c>
      <c r="C116" s="133" t="s">
        <v>690</v>
      </c>
      <c r="D116" s="197">
        <v>6.3375</v>
      </c>
      <c r="E116" s="459" t="s">
        <v>727</v>
      </c>
      <c r="F116" s="155"/>
      <c r="G116" s="155"/>
      <c r="H116" s="459" t="s">
        <v>208</v>
      </c>
      <c r="I116" s="155"/>
      <c r="J116" s="459" t="s">
        <v>210</v>
      </c>
      <c r="K116" s="459" t="s">
        <v>208</v>
      </c>
      <c r="L116" s="459" t="s">
        <v>210</v>
      </c>
      <c r="M116" s="459"/>
      <c r="N116" s="155"/>
      <c r="O116" s="155"/>
    </row>
    <row r="117" spans="1:15" ht="21">
      <c r="A117" s="132">
        <v>2551</v>
      </c>
      <c r="B117" s="133" t="s">
        <v>410</v>
      </c>
      <c r="C117" s="133" t="s">
        <v>690</v>
      </c>
      <c r="D117" s="197">
        <v>10.5</v>
      </c>
      <c r="E117" s="459"/>
      <c r="F117" s="155"/>
      <c r="G117" s="155"/>
      <c r="H117" s="459" t="s">
        <v>208</v>
      </c>
      <c r="I117" s="155"/>
      <c r="J117" s="459" t="s">
        <v>210</v>
      </c>
      <c r="K117" s="459" t="s">
        <v>208</v>
      </c>
      <c r="L117" s="459" t="s">
        <v>210</v>
      </c>
      <c r="M117" s="459"/>
      <c r="N117" s="155"/>
      <c r="O117" s="433"/>
    </row>
    <row r="118" spans="1:15" ht="21">
      <c r="A118" s="132">
        <v>2551</v>
      </c>
      <c r="B118" s="133" t="s">
        <v>411</v>
      </c>
      <c r="C118" s="133" t="s">
        <v>690</v>
      </c>
      <c r="D118" s="197">
        <v>35.897000000000006</v>
      </c>
      <c r="E118" s="459"/>
      <c r="F118" s="155"/>
      <c r="G118" s="155"/>
      <c r="H118" s="459" t="s">
        <v>208</v>
      </c>
      <c r="I118" s="155"/>
      <c r="J118" s="459" t="s">
        <v>210</v>
      </c>
      <c r="K118" s="459" t="s">
        <v>208</v>
      </c>
      <c r="L118" s="459" t="s">
        <v>210</v>
      </c>
      <c r="M118" s="459"/>
      <c r="N118" s="155"/>
      <c r="O118" s="433"/>
    </row>
    <row r="119" spans="1:15" ht="21">
      <c r="A119" s="132">
        <v>2551</v>
      </c>
      <c r="B119" s="133" t="s">
        <v>342</v>
      </c>
      <c r="C119" s="134" t="s">
        <v>783</v>
      </c>
      <c r="D119" s="197">
        <v>18.249000000000002</v>
      </c>
      <c r="E119" s="459"/>
      <c r="F119" s="155"/>
      <c r="G119" s="155"/>
      <c r="H119" s="459" t="s">
        <v>208</v>
      </c>
      <c r="I119" s="155"/>
      <c r="J119" s="459" t="s">
        <v>210</v>
      </c>
      <c r="K119" s="459" t="s">
        <v>208</v>
      </c>
      <c r="L119" s="459" t="s">
        <v>210</v>
      </c>
      <c r="M119" s="459"/>
      <c r="N119" s="155"/>
      <c r="O119" s="433"/>
    </row>
    <row r="120" spans="1:15" ht="21">
      <c r="A120" s="132">
        <v>2551</v>
      </c>
      <c r="B120" s="133" t="s">
        <v>784</v>
      </c>
      <c r="C120" s="133" t="s">
        <v>783</v>
      </c>
      <c r="D120" s="197">
        <v>60.40299999999999</v>
      </c>
      <c r="E120" s="459" t="s">
        <v>727</v>
      </c>
      <c r="F120" s="155"/>
      <c r="G120" s="155"/>
      <c r="H120" s="459" t="s">
        <v>208</v>
      </c>
      <c r="I120" s="155"/>
      <c r="J120" s="155"/>
      <c r="K120" s="155" t="s">
        <v>208</v>
      </c>
      <c r="L120" s="459" t="s">
        <v>210</v>
      </c>
      <c r="M120" s="459"/>
      <c r="N120" s="155"/>
      <c r="O120" s="433"/>
    </row>
    <row r="121" spans="1:15" ht="21">
      <c r="A121" s="132">
        <v>2551</v>
      </c>
      <c r="B121" s="133" t="s">
        <v>785</v>
      </c>
      <c r="C121" s="133" t="s">
        <v>783</v>
      </c>
      <c r="D121" s="197">
        <v>48.985</v>
      </c>
      <c r="E121" s="459"/>
      <c r="F121" s="155"/>
      <c r="G121" s="155"/>
      <c r="H121" s="459" t="s">
        <v>208</v>
      </c>
      <c r="I121" s="155"/>
      <c r="J121" s="459"/>
      <c r="K121" s="459" t="s">
        <v>208</v>
      </c>
      <c r="L121" s="459" t="s">
        <v>210</v>
      </c>
      <c r="M121" s="459"/>
      <c r="N121" s="155"/>
      <c r="O121" s="433"/>
    </row>
    <row r="122" spans="1:15" ht="21">
      <c r="A122" s="132">
        <v>2551</v>
      </c>
      <c r="B122" s="133" t="s">
        <v>786</v>
      </c>
      <c r="C122" s="133" t="s">
        <v>783</v>
      </c>
      <c r="D122" s="197">
        <v>24.297</v>
      </c>
      <c r="E122" s="459" t="s">
        <v>727</v>
      </c>
      <c r="F122" s="155"/>
      <c r="G122" s="155"/>
      <c r="H122" s="459" t="s">
        <v>208</v>
      </c>
      <c r="I122" s="155"/>
      <c r="J122" s="155"/>
      <c r="K122" s="459" t="s">
        <v>208</v>
      </c>
      <c r="L122" s="459" t="s">
        <v>210</v>
      </c>
      <c r="M122" s="459"/>
      <c r="N122" s="155"/>
      <c r="O122" s="155"/>
    </row>
    <row r="123" spans="1:15" ht="21">
      <c r="A123" s="132">
        <v>2551</v>
      </c>
      <c r="B123" s="133" t="s">
        <v>787</v>
      </c>
      <c r="C123" s="133" t="s">
        <v>783</v>
      </c>
      <c r="D123" s="197">
        <v>0</v>
      </c>
      <c r="E123" s="459"/>
      <c r="F123" s="155"/>
      <c r="G123" s="155"/>
      <c r="H123" s="459"/>
      <c r="I123" s="155"/>
      <c r="J123" s="459"/>
      <c r="K123" s="459" t="s">
        <v>208</v>
      </c>
      <c r="L123" s="459"/>
      <c r="M123" s="459"/>
      <c r="N123" s="155"/>
      <c r="O123" s="155"/>
    </row>
    <row r="124" spans="1:15" ht="21">
      <c r="A124" s="132">
        <v>2551</v>
      </c>
      <c r="B124" s="133" t="s">
        <v>788</v>
      </c>
      <c r="C124" s="133" t="s">
        <v>783</v>
      </c>
      <c r="D124" s="197">
        <v>13.74</v>
      </c>
      <c r="E124" s="459" t="s">
        <v>727</v>
      </c>
      <c r="F124" s="155"/>
      <c r="G124" s="155"/>
      <c r="H124" s="459" t="s">
        <v>208</v>
      </c>
      <c r="I124" s="155"/>
      <c r="J124" s="459"/>
      <c r="K124" s="459" t="s">
        <v>208</v>
      </c>
      <c r="L124" s="459" t="s">
        <v>210</v>
      </c>
      <c r="M124" s="459"/>
      <c r="N124" s="155"/>
      <c r="O124" s="433"/>
    </row>
    <row r="125" spans="1:15" ht="21">
      <c r="A125" s="132">
        <v>2551</v>
      </c>
      <c r="B125" s="133" t="s">
        <v>789</v>
      </c>
      <c r="C125" s="133" t="s">
        <v>783</v>
      </c>
      <c r="D125" s="197">
        <v>1.925</v>
      </c>
      <c r="E125" s="459"/>
      <c r="F125" s="155"/>
      <c r="G125" s="155"/>
      <c r="H125" s="459"/>
      <c r="I125" s="155"/>
      <c r="J125" s="459" t="s">
        <v>210</v>
      </c>
      <c r="K125" s="459"/>
      <c r="L125" s="459"/>
      <c r="M125" s="459"/>
      <c r="N125" s="155"/>
      <c r="O125" s="433"/>
    </row>
    <row r="126" spans="1:15" ht="21">
      <c r="A126" s="132">
        <v>2551</v>
      </c>
      <c r="B126" s="133" t="s">
        <v>428</v>
      </c>
      <c r="C126" s="133" t="s">
        <v>783</v>
      </c>
      <c r="D126" s="197">
        <v>3.2939999999999996</v>
      </c>
      <c r="E126" s="459" t="s">
        <v>727</v>
      </c>
      <c r="F126" s="155"/>
      <c r="G126" s="155"/>
      <c r="H126" s="459" t="s">
        <v>208</v>
      </c>
      <c r="I126" s="155"/>
      <c r="J126" s="459" t="s">
        <v>210</v>
      </c>
      <c r="K126" s="459" t="s">
        <v>208</v>
      </c>
      <c r="L126" s="459" t="s">
        <v>210</v>
      </c>
      <c r="M126" s="459"/>
      <c r="N126" s="155"/>
      <c r="O126" s="155"/>
    </row>
    <row r="127" spans="1:15" ht="21">
      <c r="A127" s="132">
        <v>2551</v>
      </c>
      <c r="B127" s="133" t="s">
        <v>429</v>
      </c>
      <c r="C127" s="133" t="s">
        <v>783</v>
      </c>
      <c r="D127" s="197">
        <v>35.059</v>
      </c>
      <c r="E127" s="459" t="s">
        <v>727</v>
      </c>
      <c r="F127" s="155"/>
      <c r="G127" s="155"/>
      <c r="H127" s="459" t="s">
        <v>208</v>
      </c>
      <c r="I127" s="155"/>
      <c r="J127" s="459"/>
      <c r="K127" s="459" t="s">
        <v>208</v>
      </c>
      <c r="L127" s="459" t="s">
        <v>210</v>
      </c>
      <c r="M127" s="459"/>
      <c r="N127" s="155"/>
      <c r="O127" s="433"/>
    </row>
    <row r="128" spans="1:15" ht="21">
      <c r="A128" s="132">
        <v>2551</v>
      </c>
      <c r="B128" s="133" t="s">
        <v>30</v>
      </c>
      <c r="C128" s="133" t="s">
        <v>783</v>
      </c>
      <c r="D128" s="197">
        <v>1.2</v>
      </c>
      <c r="E128" s="459"/>
      <c r="F128" s="155"/>
      <c r="G128" s="155"/>
      <c r="H128" s="459" t="s">
        <v>208</v>
      </c>
      <c r="I128" s="155"/>
      <c r="J128" s="459" t="s">
        <v>210</v>
      </c>
      <c r="K128" s="459" t="s">
        <v>208</v>
      </c>
      <c r="L128" s="459" t="s">
        <v>210</v>
      </c>
      <c r="M128" s="459"/>
      <c r="N128" s="433"/>
      <c r="O128" s="433"/>
    </row>
    <row r="129" spans="1:15" ht="21">
      <c r="A129" s="132">
        <v>2551</v>
      </c>
      <c r="B129" s="133" t="s">
        <v>430</v>
      </c>
      <c r="C129" s="133" t="s">
        <v>783</v>
      </c>
      <c r="D129" s="197">
        <v>9.25</v>
      </c>
      <c r="E129" s="459" t="s">
        <v>727</v>
      </c>
      <c r="F129" s="155"/>
      <c r="G129" s="155"/>
      <c r="H129" s="459" t="s">
        <v>208</v>
      </c>
      <c r="I129" s="155"/>
      <c r="J129" s="459"/>
      <c r="K129" s="459" t="s">
        <v>208</v>
      </c>
      <c r="L129" s="459" t="s">
        <v>210</v>
      </c>
      <c r="M129" s="459"/>
      <c r="N129" s="155"/>
      <c r="O129" s="433"/>
    </row>
    <row r="130" spans="1:15" ht="21">
      <c r="A130" s="132">
        <v>2551</v>
      </c>
      <c r="B130" s="133" t="s">
        <v>509</v>
      </c>
      <c r="C130" s="133" t="s">
        <v>507</v>
      </c>
      <c r="D130" s="197">
        <v>0</v>
      </c>
      <c r="E130" s="155"/>
      <c r="F130" s="155"/>
      <c r="G130" s="155"/>
      <c r="H130" s="459" t="s">
        <v>208</v>
      </c>
      <c r="I130" s="155"/>
      <c r="J130" s="459" t="s">
        <v>210</v>
      </c>
      <c r="K130" s="459" t="s">
        <v>208</v>
      </c>
      <c r="L130" s="459" t="s">
        <v>210</v>
      </c>
      <c r="M130" s="155"/>
      <c r="N130" s="155"/>
      <c r="O130" s="155"/>
    </row>
    <row r="131" spans="1:15" ht="21">
      <c r="A131" s="132">
        <v>2551</v>
      </c>
      <c r="B131" s="133" t="s">
        <v>510</v>
      </c>
      <c r="C131" s="133" t="s">
        <v>507</v>
      </c>
      <c r="D131" s="197">
        <v>0</v>
      </c>
      <c r="E131" s="459"/>
      <c r="F131" s="155"/>
      <c r="G131" s="155"/>
      <c r="H131" s="459"/>
      <c r="I131" s="155"/>
      <c r="J131" s="459" t="s">
        <v>210</v>
      </c>
      <c r="K131" s="459"/>
      <c r="L131" s="459"/>
      <c r="M131" s="155"/>
      <c r="N131" s="155"/>
      <c r="O131" s="433"/>
    </row>
    <row r="132" spans="1:15" ht="21">
      <c r="A132" s="132">
        <v>2551</v>
      </c>
      <c r="B132" s="133" t="s">
        <v>511</v>
      </c>
      <c r="C132" s="133" t="s">
        <v>507</v>
      </c>
      <c r="D132" s="197">
        <v>12</v>
      </c>
      <c r="E132" s="155"/>
      <c r="F132" s="155"/>
      <c r="G132" s="155"/>
      <c r="H132" s="459" t="s">
        <v>208</v>
      </c>
      <c r="I132" s="155"/>
      <c r="J132" s="459" t="s">
        <v>210</v>
      </c>
      <c r="K132" s="459" t="s">
        <v>208</v>
      </c>
      <c r="L132" s="459"/>
      <c r="M132" s="459"/>
      <c r="N132" s="155"/>
      <c r="O132" s="155"/>
    </row>
    <row r="133" spans="1:15" ht="21">
      <c r="A133" s="132">
        <v>2551</v>
      </c>
      <c r="B133" s="133" t="s">
        <v>512</v>
      </c>
      <c r="C133" s="133" t="s">
        <v>507</v>
      </c>
      <c r="D133" s="197">
        <v>0</v>
      </c>
      <c r="E133" s="433"/>
      <c r="F133" s="155"/>
      <c r="G133" s="155"/>
      <c r="H133" s="459" t="s">
        <v>208</v>
      </c>
      <c r="I133" s="155"/>
      <c r="J133" s="459" t="s">
        <v>210</v>
      </c>
      <c r="K133" s="459" t="s">
        <v>208</v>
      </c>
      <c r="L133" s="459" t="s">
        <v>210</v>
      </c>
      <c r="M133" s="459"/>
      <c r="N133" s="155"/>
      <c r="O133" s="433"/>
    </row>
    <row r="134" spans="1:15" ht="21">
      <c r="A134" s="132">
        <v>2551</v>
      </c>
      <c r="B134" s="133" t="s">
        <v>513</v>
      </c>
      <c r="C134" s="133" t="s">
        <v>507</v>
      </c>
      <c r="D134" s="197">
        <v>0</v>
      </c>
      <c r="E134" s="155"/>
      <c r="F134" s="155"/>
      <c r="G134" s="155"/>
      <c r="H134" s="459" t="s">
        <v>208</v>
      </c>
      <c r="I134" s="155"/>
      <c r="J134" s="459" t="s">
        <v>210</v>
      </c>
      <c r="K134" s="459" t="s">
        <v>208</v>
      </c>
      <c r="L134" s="459" t="s">
        <v>210</v>
      </c>
      <c r="M134" s="155"/>
      <c r="N134" s="155"/>
      <c r="O134" s="155"/>
    </row>
    <row r="135" spans="1:15" ht="21">
      <c r="A135" s="132">
        <v>2551</v>
      </c>
      <c r="B135" s="133" t="s">
        <v>514</v>
      </c>
      <c r="C135" s="133" t="s">
        <v>507</v>
      </c>
      <c r="D135" s="197">
        <v>11.6235</v>
      </c>
      <c r="E135" s="459" t="s">
        <v>727</v>
      </c>
      <c r="F135" s="155"/>
      <c r="G135" s="155"/>
      <c r="H135" s="459"/>
      <c r="I135" s="155"/>
      <c r="J135" s="459" t="s">
        <v>210</v>
      </c>
      <c r="K135" s="459" t="s">
        <v>208</v>
      </c>
      <c r="L135" s="459"/>
      <c r="M135" s="459" t="s">
        <v>210</v>
      </c>
      <c r="N135" s="155"/>
      <c r="O135" s="155"/>
    </row>
    <row r="136" spans="1:15" ht="21">
      <c r="A136" s="132">
        <v>2551</v>
      </c>
      <c r="B136" s="133" t="s">
        <v>515</v>
      </c>
      <c r="C136" s="133" t="s">
        <v>507</v>
      </c>
      <c r="D136" s="197">
        <v>2.9</v>
      </c>
      <c r="E136" s="459" t="s">
        <v>727</v>
      </c>
      <c r="F136" s="155"/>
      <c r="G136" s="155"/>
      <c r="H136" s="459" t="s">
        <v>208</v>
      </c>
      <c r="I136" s="155"/>
      <c r="J136" s="459" t="s">
        <v>210</v>
      </c>
      <c r="K136" s="459" t="s">
        <v>208</v>
      </c>
      <c r="L136" s="459" t="s">
        <v>210</v>
      </c>
      <c r="M136" s="459"/>
      <c r="N136" s="155"/>
      <c r="O136" s="155"/>
    </row>
    <row r="137" spans="1:15" ht="21">
      <c r="A137" s="132">
        <v>2551</v>
      </c>
      <c r="B137" s="133" t="s">
        <v>31</v>
      </c>
      <c r="C137" s="133" t="s">
        <v>507</v>
      </c>
      <c r="D137" s="197"/>
      <c r="E137" s="459"/>
      <c r="F137" s="155"/>
      <c r="G137" s="155"/>
      <c r="H137" s="459" t="s">
        <v>208</v>
      </c>
      <c r="I137" s="155"/>
      <c r="J137" s="459" t="s">
        <v>210</v>
      </c>
      <c r="K137" s="459"/>
      <c r="L137" s="459"/>
      <c r="M137" s="459"/>
      <c r="N137" s="155"/>
      <c r="O137" s="155"/>
    </row>
    <row r="138" spans="1:15" ht="21">
      <c r="A138" s="132">
        <v>2551</v>
      </c>
      <c r="B138" s="133" t="s">
        <v>516</v>
      </c>
      <c r="C138" s="133" t="s">
        <v>507</v>
      </c>
      <c r="D138" s="197">
        <v>3.8</v>
      </c>
      <c r="E138" s="459" t="s">
        <v>727</v>
      </c>
      <c r="F138" s="155"/>
      <c r="G138" s="155"/>
      <c r="H138" s="459" t="s">
        <v>208</v>
      </c>
      <c r="I138" s="155"/>
      <c r="J138" s="459" t="s">
        <v>210</v>
      </c>
      <c r="K138" s="459" t="s">
        <v>208</v>
      </c>
      <c r="L138" s="459" t="s">
        <v>210</v>
      </c>
      <c r="M138" s="155"/>
      <c r="N138" s="155"/>
      <c r="O138" s="155"/>
    </row>
    <row r="139" spans="1:15" ht="21">
      <c r="A139" s="132">
        <v>2551</v>
      </c>
      <c r="B139" s="133" t="s">
        <v>32</v>
      </c>
      <c r="C139" s="133" t="s">
        <v>507</v>
      </c>
      <c r="D139" s="197"/>
      <c r="E139" s="459"/>
      <c r="F139" s="155"/>
      <c r="G139" s="155"/>
      <c r="H139" s="459"/>
      <c r="I139" s="155"/>
      <c r="J139" s="459" t="s">
        <v>210</v>
      </c>
      <c r="K139" s="155"/>
      <c r="L139" s="155"/>
      <c r="M139" s="155"/>
      <c r="N139" s="155"/>
      <c r="O139" s="155"/>
    </row>
    <row r="140" spans="1:15" ht="21">
      <c r="A140" s="132">
        <v>2551</v>
      </c>
      <c r="B140" s="133" t="s">
        <v>742</v>
      </c>
      <c r="C140" s="133" t="s">
        <v>507</v>
      </c>
      <c r="D140" s="197">
        <v>0.84</v>
      </c>
      <c r="E140" s="459"/>
      <c r="F140" s="155"/>
      <c r="G140" s="155"/>
      <c r="H140" s="459" t="s">
        <v>208</v>
      </c>
      <c r="I140" s="155"/>
      <c r="J140" s="459" t="s">
        <v>210</v>
      </c>
      <c r="K140" s="459" t="s">
        <v>208</v>
      </c>
      <c r="L140" s="459" t="s">
        <v>210</v>
      </c>
      <c r="M140" s="155"/>
      <c r="N140" s="155"/>
      <c r="O140" s="155"/>
    </row>
    <row r="141" spans="1:15" ht="21">
      <c r="A141" s="132">
        <v>2551</v>
      </c>
      <c r="B141" s="133" t="s">
        <v>743</v>
      </c>
      <c r="C141" s="133" t="s">
        <v>507</v>
      </c>
      <c r="D141" s="197">
        <v>2.6</v>
      </c>
      <c r="E141" s="459"/>
      <c r="F141" s="155"/>
      <c r="G141" s="155"/>
      <c r="H141" s="459"/>
      <c r="I141" s="155"/>
      <c r="J141" s="459" t="s">
        <v>210</v>
      </c>
      <c r="K141" s="459"/>
      <c r="L141" s="459"/>
      <c r="M141" s="459"/>
      <c r="N141" s="155"/>
      <c r="O141" s="155"/>
    </row>
    <row r="142" spans="1:15" ht="21">
      <c r="A142" s="132">
        <v>2551</v>
      </c>
      <c r="B142" s="133" t="s">
        <v>493</v>
      </c>
      <c r="C142" s="133" t="s">
        <v>507</v>
      </c>
      <c r="D142" s="197">
        <v>3.09</v>
      </c>
      <c r="E142" s="459" t="s">
        <v>727</v>
      </c>
      <c r="F142" s="155"/>
      <c r="G142" s="155"/>
      <c r="H142" s="459" t="s">
        <v>208</v>
      </c>
      <c r="I142" s="155"/>
      <c r="J142" s="459" t="s">
        <v>210</v>
      </c>
      <c r="K142" s="459" t="s">
        <v>208</v>
      </c>
      <c r="L142" s="459"/>
      <c r="M142" s="459"/>
      <c r="N142" s="155"/>
      <c r="O142" s="433"/>
    </row>
    <row r="143" spans="1:15" ht="21">
      <c r="A143" s="132">
        <v>2551</v>
      </c>
      <c r="B143" s="133" t="s">
        <v>744</v>
      </c>
      <c r="C143" s="133" t="s">
        <v>507</v>
      </c>
      <c r="D143" s="197">
        <v>1.512</v>
      </c>
      <c r="E143" s="459"/>
      <c r="F143" s="155"/>
      <c r="G143" s="155"/>
      <c r="H143" s="155"/>
      <c r="I143" s="155"/>
      <c r="J143" s="459" t="s">
        <v>210</v>
      </c>
      <c r="K143" s="155"/>
      <c r="L143" s="155"/>
      <c r="M143" s="155"/>
      <c r="N143" s="155"/>
      <c r="O143" s="155"/>
    </row>
    <row r="144" spans="1:15" ht="21">
      <c r="A144" s="132">
        <v>2551</v>
      </c>
      <c r="B144" s="133" t="s">
        <v>745</v>
      </c>
      <c r="C144" s="133" t="s">
        <v>507</v>
      </c>
      <c r="D144" s="197">
        <v>28.891</v>
      </c>
      <c r="E144" s="459" t="s">
        <v>727</v>
      </c>
      <c r="F144" s="155"/>
      <c r="G144" s="155"/>
      <c r="H144" s="459" t="s">
        <v>208</v>
      </c>
      <c r="I144" s="155"/>
      <c r="J144" s="459" t="s">
        <v>210</v>
      </c>
      <c r="K144" s="459" t="s">
        <v>208</v>
      </c>
      <c r="L144" s="459" t="s">
        <v>210</v>
      </c>
      <c r="M144" s="459"/>
      <c r="N144" s="155"/>
      <c r="O144" s="433"/>
    </row>
    <row r="145" spans="1:15" ht="21">
      <c r="A145" s="132">
        <v>2551</v>
      </c>
      <c r="B145" s="133" t="s">
        <v>746</v>
      </c>
      <c r="C145" s="133" t="s">
        <v>507</v>
      </c>
      <c r="D145" s="197">
        <v>0</v>
      </c>
      <c r="E145" s="459"/>
      <c r="F145" s="155"/>
      <c r="G145" s="155"/>
      <c r="H145" s="459"/>
      <c r="I145" s="155"/>
      <c r="J145" s="459" t="s">
        <v>210</v>
      </c>
      <c r="K145" s="155" t="s">
        <v>208</v>
      </c>
      <c r="L145" s="459" t="s">
        <v>210</v>
      </c>
      <c r="M145" s="459"/>
      <c r="N145" s="155"/>
      <c r="O145" s="433"/>
    </row>
    <row r="146" spans="1:15" ht="21">
      <c r="A146" s="132">
        <v>2551</v>
      </c>
      <c r="B146" s="133" t="s">
        <v>33</v>
      </c>
      <c r="C146" s="134" t="s">
        <v>507</v>
      </c>
      <c r="D146" s="197"/>
      <c r="E146" s="459" t="s">
        <v>727</v>
      </c>
      <c r="F146" s="155"/>
      <c r="G146" s="155"/>
      <c r="H146" s="459"/>
      <c r="I146" s="155"/>
      <c r="J146" s="459" t="s">
        <v>210</v>
      </c>
      <c r="K146" s="459" t="s">
        <v>208</v>
      </c>
      <c r="L146" s="155"/>
      <c r="M146" s="155"/>
      <c r="N146" s="155"/>
      <c r="O146" s="155"/>
    </row>
    <row r="147" spans="1:15" ht="21">
      <c r="A147" s="132">
        <v>2551</v>
      </c>
      <c r="B147" s="133" t="s">
        <v>747</v>
      </c>
      <c r="C147" s="133" t="s">
        <v>507</v>
      </c>
      <c r="D147" s="197">
        <v>1.36</v>
      </c>
      <c r="E147" s="459"/>
      <c r="F147" s="155"/>
      <c r="G147" s="155"/>
      <c r="H147" s="459" t="s">
        <v>208</v>
      </c>
      <c r="I147" s="155"/>
      <c r="J147" s="459" t="s">
        <v>210</v>
      </c>
      <c r="K147" s="459" t="s">
        <v>208</v>
      </c>
      <c r="L147" s="459" t="s">
        <v>210</v>
      </c>
      <c r="M147" s="459"/>
      <c r="N147" s="433"/>
      <c r="O147" s="433"/>
    </row>
    <row r="148" spans="1:15" ht="21">
      <c r="A148" s="132">
        <v>2551</v>
      </c>
      <c r="B148" s="133" t="s">
        <v>748</v>
      </c>
      <c r="C148" s="133" t="s">
        <v>507</v>
      </c>
      <c r="D148" s="197">
        <v>24.036</v>
      </c>
      <c r="E148" s="459" t="s">
        <v>727</v>
      </c>
      <c r="F148" s="155"/>
      <c r="G148" s="155"/>
      <c r="H148" s="459" t="s">
        <v>208</v>
      </c>
      <c r="I148" s="155"/>
      <c r="J148" s="459" t="s">
        <v>210</v>
      </c>
      <c r="K148" s="459" t="s">
        <v>208</v>
      </c>
      <c r="L148" s="459" t="s">
        <v>210</v>
      </c>
      <c r="M148" s="155"/>
      <c r="N148" s="155"/>
      <c r="O148" s="433"/>
    </row>
    <row r="149" spans="1:15" ht="21">
      <c r="A149" s="132">
        <v>2551</v>
      </c>
      <c r="B149" s="133" t="s">
        <v>800</v>
      </c>
      <c r="C149" s="133" t="s">
        <v>507</v>
      </c>
      <c r="D149" s="197">
        <v>5.67</v>
      </c>
      <c r="E149" s="459"/>
      <c r="F149" s="155"/>
      <c r="G149" s="155"/>
      <c r="H149" s="459" t="s">
        <v>208</v>
      </c>
      <c r="I149" s="155"/>
      <c r="J149" s="459" t="s">
        <v>210</v>
      </c>
      <c r="K149" s="459" t="s">
        <v>208</v>
      </c>
      <c r="L149" s="155"/>
      <c r="M149" s="155"/>
      <c r="N149" s="155"/>
      <c r="O149" s="155"/>
    </row>
    <row r="150" spans="1:15" ht="21">
      <c r="A150" s="132">
        <v>2551</v>
      </c>
      <c r="B150" s="133" t="s">
        <v>801</v>
      </c>
      <c r="C150" s="133" t="s">
        <v>507</v>
      </c>
      <c r="D150" s="197">
        <v>3.024</v>
      </c>
      <c r="E150" s="459" t="s">
        <v>727</v>
      </c>
      <c r="F150" s="155"/>
      <c r="G150" s="155"/>
      <c r="H150" s="459" t="s">
        <v>208</v>
      </c>
      <c r="I150" s="155"/>
      <c r="J150" s="459" t="s">
        <v>210</v>
      </c>
      <c r="K150" s="459" t="s">
        <v>208</v>
      </c>
      <c r="L150" s="459" t="s">
        <v>210</v>
      </c>
      <c r="M150" s="459" t="s">
        <v>210</v>
      </c>
      <c r="N150" s="155"/>
      <c r="O150" s="433"/>
    </row>
    <row r="151" spans="1:15" ht="21">
      <c r="A151" s="132">
        <v>2551</v>
      </c>
      <c r="B151" s="133" t="s">
        <v>802</v>
      </c>
      <c r="C151" s="133" t="s">
        <v>507</v>
      </c>
      <c r="D151" s="197"/>
      <c r="E151" s="459"/>
      <c r="F151" s="155"/>
      <c r="G151" s="155"/>
      <c r="H151" s="459"/>
      <c r="I151" s="155"/>
      <c r="J151" s="459" t="s">
        <v>210</v>
      </c>
      <c r="K151" s="459"/>
      <c r="L151" s="459"/>
      <c r="M151" s="459"/>
      <c r="N151" s="155"/>
      <c r="O151" s="155"/>
    </row>
    <row r="152" spans="1:15" ht="21">
      <c r="A152" s="132">
        <v>2551</v>
      </c>
      <c r="B152" s="133" t="s">
        <v>34</v>
      </c>
      <c r="C152" s="133" t="s">
        <v>507</v>
      </c>
      <c r="D152" s="197">
        <v>7.24</v>
      </c>
      <c r="E152" s="459" t="s">
        <v>727</v>
      </c>
      <c r="F152" s="155"/>
      <c r="G152" s="155"/>
      <c r="H152" s="459" t="s">
        <v>208</v>
      </c>
      <c r="I152" s="155"/>
      <c r="J152" s="459" t="s">
        <v>210</v>
      </c>
      <c r="K152" s="155" t="s">
        <v>208</v>
      </c>
      <c r="L152" s="459" t="s">
        <v>210</v>
      </c>
      <c r="M152" s="459" t="s">
        <v>210</v>
      </c>
      <c r="N152" s="155"/>
      <c r="O152" s="433"/>
    </row>
    <row r="153" spans="1:15" ht="21">
      <c r="A153" s="132">
        <v>2551</v>
      </c>
      <c r="B153" s="133" t="s">
        <v>35</v>
      </c>
      <c r="C153" s="133" t="s">
        <v>507</v>
      </c>
      <c r="D153" s="197">
        <v>1</v>
      </c>
      <c r="E153" s="155"/>
      <c r="F153" s="155"/>
      <c r="G153" s="155"/>
      <c r="H153" s="459" t="s">
        <v>208</v>
      </c>
      <c r="I153" s="155"/>
      <c r="J153" s="459"/>
      <c r="K153" s="459" t="s">
        <v>208</v>
      </c>
      <c r="L153" s="459"/>
      <c r="M153" s="459"/>
      <c r="N153" s="155"/>
      <c r="O153" s="155"/>
    </row>
    <row r="154" spans="1:15" ht="21">
      <c r="A154" s="132">
        <v>2551</v>
      </c>
      <c r="B154" s="133" t="s">
        <v>803</v>
      </c>
      <c r="C154" s="133" t="s">
        <v>507</v>
      </c>
      <c r="D154" s="197">
        <v>3</v>
      </c>
      <c r="E154" s="433"/>
      <c r="F154" s="155"/>
      <c r="G154" s="155"/>
      <c r="H154" s="155"/>
      <c r="I154" s="155"/>
      <c r="J154" s="459" t="s">
        <v>210</v>
      </c>
      <c r="K154" s="155" t="s">
        <v>208</v>
      </c>
      <c r="L154" s="155"/>
      <c r="M154" s="155"/>
      <c r="N154" s="155"/>
      <c r="O154" s="433"/>
    </row>
    <row r="155" spans="1:15" ht="21">
      <c r="A155" s="132">
        <v>2551</v>
      </c>
      <c r="B155" s="133" t="s">
        <v>695</v>
      </c>
      <c r="C155" s="133" t="s">
        <v>507</v>
      </c>
      <c r="D155" s="197"/>
      <c r="E155" s="459"/>
      <c r="F155" s="155"/>
      <c r="G155" s="155"/>
      <c r="H155" s="459"/>
      <c r="I155" s="155"/>
      <c r="J155" s="459" t="s">
        <v>210</v>
      </c>
      <c r="K155" s="459" t="s">
        <v>208</v>
      </c>
      <c r="L155" s="459" t="s">
        <v>210</v>
      </c>
      <c r="M155" s="459"/>
      <c r="N155" s="155"/>
      <c r="O155" s="155"/>
    </row>
    <row r="156" spans="1:15" ht="21">
      <c r="A156" s="132">
        <v>2551</v>
      </c>
      <c r="B156" s="133" t="s">
        <v>508</v>
      </c>
      <c r="C156" s="133" t="s">
        <v>507</v>
      </c>
      <c r="D156" s="197"/>
      <c r="E156" s="433"/>
      <c r="F156" s="155"/>
      <c r="G156" s="155"/>
      <c r="H156" s="459" t="s">
        <v>208</v>
      </c>
      <c r="I156" s="155"/>
      <c r="J156" s="459" t="s">
        <v>210</v>
      </c>
      <c r="K156" s="155" t="s">
        <v>208</v>
      </c>
      <c r="L156" s="459" t="s">
        <v>210</v>
      </c>
      <c r="M156" s="155"/>
      <c r="N156" s="155"/>
      <c r="O156" s="433"/>
    </row>
    <row r="157" spans="1:15" ht="21">
      <c r="A157" s="132">
        <v>2551</v>
      </c>
      <c r="B157" s="133" t="s">
        <v>804</v>
      </c>
      <c r="C157" s="133" t="s">
        <v>482</v>
      </c>
      <c r="D157" s="197"/>
      <c r="E157" s="433"/>
      <c r="F157" s="155"/>
      <c r="G157" s="155"/>
      <c r="H157" s="155"/>
      <c r="I157" s="155"/>
      <c r="J157" s="155"/>
      <c r="K157" s="155"/>
      <c r="L157" s="155"/>
      <c r="M157" s="155"/>
      <c r="N157" s="155"/>
      <c r="O157" s="155"/>
    </row>
    <row r="158" spans="1:15" ht="21">
      <c r="A158" s="132">
        <v>2551</v>
      </c>
      <c r="B158" s="133" t="s">
        <v>494</v>
      </c>
      <c r="C158" s="133" t="s">
        <v>482</v>
      </c>
      <c r="D158" s="197">
        <v>0</v>
      </c>
      <c r="E158" s="433"/>
      <c r="F158" s="155"/>
      <c r="G158" s="155"/>
      <c r="H158" s="155"/>
      <c r="I158" s="155"/>
      <c r="J158" s="459" t="s">
        <v>210</v>
      </c>
      <c r="K158" s="459"/>
      <c r="L158" s="459"/>
      <c r="M158" s="155"/>
      <c r="N158" s="155"/>
      <c r="O158" s="433"/>
    </row>
    <row r="159" spans="1:15" ht="21">
      <c r="A159" s="132">
        <v>2551</v>
      </c>
      <c r="B159" s="133" t="s">
        <v>805</v>
      </c>
      <c r="C159" s="133" t="s">
        <v>482</v>
      </c>
      <c r="D159" s="197">
        <v>0</v>
      </c>
      <c r="E159" s="155"/>
      <c r="F159" s="155"/>
      <c r="G159" s="155"/>
      <c r="H159" s="459"/>
      <c r="I159" s="155"/>
      <c r="J159" s="459" t="s">
        <v>210</v>
      </c>
      <c r="K159" s="459"/>
      <c r="L159" s="459"/>
      <c r="M159" s="155"/>
      <c r="N159" s="155"/>
      <c r="O159" s="155"/>
    </row>
    <row r="160" spans="1:15" ht="21">
      <c r="A160" s="132">
        <v>2551</v>
      </c>
      <c r="B160" s="133" t="s">
        <v>806</v>
      </c>
      <c r="C160" s="133" t="s">
        <v>482</v>
      </c>
      <c r="D160" s="197"/>
      <c r="E160" s="155"/>
      <c r="F160" s="155"/>
      <c r="G160" s="155"/>
      <c r="H160" s="155"/>
      <c r="I160" s="155"/>
      <c r="J160" s="459" t="s">
        <v>210</v>
      </c>
      <c r="K160" s="155"/>
      <c r="L160" s="155"/>
      <c r="M160" s="155"/>
      <c r="N160" s="155"/>
      <c r="O160" s="155"/>
    </row>
    <row r="161" spans="1:15" ht="21">
      <c r="A161" s="132">
        <v>2551</v>
      </c>
      <c r="B161" s="133" t="s">
        <v>807</v>
      </c>
      <c r="C161" s="133" t="s">
        <v>482</v>
      </c>
      <c r="D161" s="197">
        <v>0</v>
      </c>
      <c r="E161" s="155"/>
      <c r="F161" s="155"/>
      <c r="G161" s="155"/>
      <c r="H161" s="155"/>
      <c r="I161" s="155"/>
      <c r="J161" s="459" t="s">
        <v>210</v>
      </c>
      <c r="K161" s="155"/>
      <c r="L161" s="155"/>
      <c r="M161" s="155"/>
      <c r="N161" s="155"/>
      <c r="O161" s="155"/>
    </row>
    <row r="162" spans="1:15" ht="21">
      <c r="A162" s="132">
        <v>2551</v>
      </c>
      <c r="B162" s="133" t="s">
        <v>495</v>
      </c>
      <c r="C162" s="133" t="s">
        <v>482</v>
      </c>
      <c r="D162" s="197">
        <v>0</v>
      </c>
      <c r="E162" s="155"/>
      <c r="F162" s="155"/>
      <c r="G162" s="155"/>
      <c r="H162" s="155"/>
      <c r="I162" s="155"/>
      <c r="J162" s="459" t="s">
        <v>210</v>
      </c>
      <c r="K162" s="155"/>
      <c r="L162" s="155"/>
      <c r="M162" s="155"/>
      <c r="N162" s="155"/>
      <c r="O162" s="155"/>
    </row>
    <row r="163" spans="1:15" ht="21">
      <c r="A163" s="132">
        <v>2551</v>
      </c>
      <c r="B163" s="133" t="s">
        <v>687</v>
      </c>
      <c r="C163" s="133" t="s">
        <v>482</v>
      </c>
      <c r="D163" s="197">
        <v>0</v>
      </c>
      <c r="E163" s="155"/>
      <c r="F163" s="155"/>
      <c r="G163" s="155"/>
      <c r="H163" s="155"/>
      <c r="I163" s="155"/>
      <c r="J163" s="459" t="s">
        <v>210</v>
      </c>
      <c r="K163" s="155"/>
      <c r="L163" s="155"/>
      <c r="M163" s="155"/>
      <c r="N163" s="155"/>
      <c r="O163" s="155"/>
    </row>
    <row r="164" spans="1:15" ht="21">
      <c r="A164" s="132">
        <v>2551</v>
      </c>
      <c r="B164" s="133" t="s">
        <v>688</v>
      </c>
      <c r="C164" s="133" t="s">
        <v>482</v>
      </c>
      <c r="D164" s="197">
        <v>0</v>
      </c>
      <c r="E164" s="459" t="s">
        <v>727</v>
      </c>
      <c r="F164" s="155"/>
      <c r="G164" s="155"/>
      <c r="H164" s="155"/>
      <c r="I164" s="155"/>
      <c r="J164" s="459" t="s">
        <v>210</v>
      </c>
      <c r="K164" s="155"/>
      <c r="L164" s="155"/>
      <c r="M164" s="155"/>
      <c r="N164" s="155"/>
      <c r="O164" s="155"/>
    </row>
    <row r="165" spans="1:15" ht="21">
      <c r="A165" s="132">
        <v>2551</v>
      </c>
      <c r="B165" s="133" t="s">
        <v>496</v>
      </c>
      <c r="C165" s="133" t="s">
        <v>497</v>
      </c>
      <c r="D165" s="197"/>
      <c r="E165" s="459" t="s">
        <v>727</v>
      </c>
      <c r="F165" s="155"/>
      <c r="G165" s="155"/>
      <c r="H165" s="459" t="s">
        <v>208</v>
      </c>
      <c r="I165" s="155"/>
      <c r="J165" s="155"/>
      <c r="K165" s="155" t="s">
        <v>208</v>
      </c>
      <c r="L165" s="459" t="s">
        <v>210</v>
      </c>
      <c r="M165" s="459" t="s">
        <v>210</v>
      </c>
      <c r="N165" s="155"/>
      <c r="O165" s="155"/>
    </row>
    <row r="166" spans="1:15" ht="23.25">
      <c r="A166" s="138" t="s">
        <v>591</v>
      </c>
      <c r="B166" s="139"/>
      <c r="C166" s="139"/>
      <c r="D166" s="139"/>
      <c r="E166" s="139"/>
      <c r="F166" s="139"/>
      <c r="G166" s="139"/>
      <c r="H166" s="139"/>
      <c r="I166" s="139"/>
      <c r="J166" s="139"/>
      <c r="K166" s="139"/>
      <c r="L166" s="139"/>
      <c r="M166" s="139"/>
      <c r="N166" s="139"/>
      <c r="O166" s="140" t="s">
        <v>253</v>
      </c>
    </row>
    <row r="167" spans="1:15" ht="23.25">
      <c r="A167" s="136"/>
      <c r="B167" s="137"/>
      <c r="C167" s="137"/>
      <c r="D167" s="137"/>
      <c r="E167" s="137"/>
      <c r="F167" s="137"/>
      <c r="G167" s="137"/>
      <c r="H167" s="137"/>
      <c r="I167" s="137"/>
      <c r="J167" s="137"/>
      <c r="K167" s="137"/>
      <c r="L167" s="137"/>
      <c r="M167" s="137"/>
      <c r="N167" s="137"/>
      <c r="O167" s="141"/>
    </row>
    <row r="168" spans="1:15" ht="23.25">
      <c r="A168" s="108" t="s">
        <v>754</v>
      </c>
      <c r="O168" s="96" t="s">
        <v>286</v>
      </c>
    </row>
    <row r="169" spans="1:15" ht="23.25">
      <c r="A169" s="116" t="s">
        <v>793</v>
      </c>
      <c r="O169" s="79" t="s">
        <v>287</v>
      </c>
    </row>
    <row r="170" ht="23.25">
      <c r="O170" s="79" t="s">
        <v>838</v>
      </c>
    </row>
  </sheetData>
  <sheetProtection/>
  <mergeCells count="1">
    <mergeCell ref="D2:E2"/>
  </mergeCells>
  <printOptions/>
  <pageMargins left="0.984251968503937" right="0.984251968503937" top="1.220472440944882" bottom="0.984251968503937" header="0.5118110236220472" footer="0.5118110236220472"/>
  <pageSetup fitToHeight="0" fitToWidth="1" horizontalDpi="600" verticalDpi="600" orientation="portrait" paperSize="9" scale="67" r:id="rId2"/>
  <headerFooter alignWithMargins="0">
    <oddFooter>&amp;R&amp;A &amp;P/&amp;N</oddFooter>
  </headerFooter>
  <drawing r:id="rId1"/>
</worksheet>
</file>

<file path=xl/worksheets/sheet12.xml><?xml version="1.0" encoding="utf-8"?>
<worksheet xmlns="http://schemas.openxmlformats.org/spreadsheetml/2006/main" xmlns:r="http://schemas.openxmlformats.org/officeDocument/2006/relationships">
  <sheetPr codeName="Sheet17">
    <pageSetUpPr fitToPage="1"/>
  </sheetPr>
  <dimension ref="A1:BC244"/>
  <sheetViews>
    <sheetView view="pageBreakPreview" zoomScaleSheetLayoutView="100" zoomScalePageLayoutView="0" workbookViewId="0" topLeftCell="A1">
      <pane ySplit="7" topLeftCell="A92" activePane="bottomLeft" state="frozen"/>
      <selection pane="topLeft" activeCell="A1" sqref="A1"/>
      <selection pane="bottomLeft" activeCell="I98" sqref="I98"/>
    </sheetView>
  </sheetViews>
  <sheetFormatPr defaultColWidth="9.33203125" defaultRowHeight="21"/>
  <cols>
    <col min="1" max="1" width="6.83203125" style="163" customWidth="1"/>
    <col min="2" max="2" width="30.83203125" style="164" customWidth="1"/>
    <col min="3" max="3" width="19.5" style="163" customWidth="1"/>
    <col min="4" max="4" width="5.83203125" style="163" customWidth="1"/>
    <col min="5" max="5" width="40.83203125" style="162" customWidth="1"/>
    <col min="6" max="7" width="12.83203125" style="165" customWidth="1"/>
    <col min="8" max="9" width="13.83203125" style="166" customWidth="1"/>
    <col min="10" max="55" width="10.66015625" style="162" customWidth="1"/>
    <col min="56" max="16384" width="9.33203125" style="162" customWidth="1"/>
  </cols>
  <sheetData>
    <row r="1" spans="1:9" s="101" customFormat="1" ht="29.25" customHeight="1">
      <c r="A1" s="429" t="s">
        <v>314</v>
      </c>
      <c r="B1" s="429"/>
      <c r="C1" s="429"/>
      <c r="D1" s="429"/>
      <c r="E1" s="429"/>
      <c r="F1" s="429"/>
      <c r="G1" s="429"/>
      <c r="H1" s="429"/>
      <c r="I1" s="429"/>
    </row>
    <row r="2" spans="1:9" s="101" customFormat="1" ht="29.25" customHeight="1">
      <c r="A2" s="145"/>
      <c r="B2" s="118"/>
      <c r="C2" s="118"/>
      <c r="D2" s="159"/>
      <c r="E2" s="118"/>
      <c r="F2" s="119"/>
      <c r="G2" s="119"/>
      <c r="H2" s="157"/>
      <c r="I2" s="157" t="s">
        <v>288</v>
      </c>
    </row>
    <row r="3" spans="1:9" s="102" customFormat="1" ht="23.25" customHeight="1">
      <c r="A3" s="112" t="s">
        <v>771</v>
      </c>
      <c r="B3" s="113"/>
      <c r="C3" s="114"/>
      <c r="D3" s="160"/>
      <c r="E3" s="115"/>
      <c r="F3" s="114"/>
      <c r="G3" s="114"/>
      <c r="H3" s="114"/>
      <c r="I3" s="121"/>
    </row>
    <row r="4" spans="1:9" s="230" customFormat="1" ht="26.25" customHeight="1">
      <c r="A4" s="226" t="s">
        <v>763</v>
      </c>
      <c r="B4" s="227"/>
      <c r="C4" s="227"/>
      <c r="D4" s="228"/>
      <c r="E4" s="227"/>
      <c r="F4" s="227"/>
      <c r="G4" s="227"/>
      <c r="H4" s="227"/>
      <c r="I4" s="229"/>
    </row>
    <row r="5" spans="1:55" s="110" customFormat="1" ht="23.25">
      <c r="A5" s="125" t="s">
        <v>713</v>
      </c>
      <c r="B5" s="106"/>
      <c r="C5" s="106"/>
      <c r="D5" s="161"/>
      <c r="E5" s="106"/>
      <c r="F5" s="106"/>
      <c r="G5" s="146"/>
      <c r="H5" s="126"/>
      <c r="I5" s="195" t="s">
        <v>714</v>
      </c>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s="110" customFormat="1" ht="23.25" customHeight="1">
      <c r="A6" s="546" t="s">
        <v>315</v>
      </c>
      <c r="B6" s="548" t="s">
        <v>220</v>
      </c>
      <c r="C6" s="548" t="s">
        <v>316</v>
      </c>
      <c r="D6" s="550" t="s">
        <v>221</v>
      </c>
      <c r="E6" s="548" t="s">
        <v>222</v>
      </c>
      <c r="F6" s="548" t="s">
        <v>223</v>
      </c>
      <c r="G6" s="548" t="s">
        <v>224</v>
      </c>
      <c r="H6" s="466" t="s">
        <v>675</v>
      </c>
      <c r="I6" s="466"/>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9" s="117" customFormat="1" ht="40.5" customHeight="1">
      <c r="A7" s="547"/>
      <c r="B7" s="549"/>
      <c r="C7" s="549"/>
      <c r="D7" s="551"/>
      <c r="E7" s="549"/>
      <c r="F7" s="549"/>
      <c r="G7" s="549"/>
      <c r="H7" s="467" t="s">
        <v>447</v>
      </c>
      <c r="I7" s="467" t="s">
        <v>728</v>
      </c>
    </row>
    <row r="8" spans="1:9" ht="63">
      <c r="A8" s="462">
        <v>1</v>
      </c>
      <c r="B8" s="455" t="s">
        <v>273</v>
      </c>
      <c r="C8" s="455" t="s">
        <v>274</v>
      </c>
      <c r="D8" s="468" t="s">
        <v>543</v>
      </c>
      <c r="E8" s="455" t="s">
        <v>272</v>
      </c>
      <c r="F8" s="456">
        <v>39234</v>
      </c>
      <c r="G8" s="456">
        <v>39964</v>
      </c>
      <c r="H8" s="453">
        <v>200000</v>
      </c>
      <c r="I8" s="453">
        <v>100000</v>
      </c>
    </row>
    <row r="9" spans="1:9" ht="42" customHeight="1">
      <c r="A9" s="463">
        <v>2</v>
      </c>
      <c r="B9" s="461" t="s">
        <v>277</v>
      </c>
      <c r="C9" s="461" t="s">
        <v>732</v>
      </c>
      <c r="D9" s="469" t="s">
        <v>544</v>
      </c>
      <c r="E9" s="461" t="s">
        <v>275</v>
      </c>
      <c r="F9" s="464">
        <v>39264</v>
      </c>
      <c r="G9" s="464">
        <v>39994</v>
      </c>
      <c r="H9" s="465">
        <v>200000</v>
      </c>
      <c r="I9" s="465">
        <v>100000</v>
      </c>
    </row>
    <row r="10" spans="1:9" ht="273">
      <c r="A10" s="454">
        <v>3</v>
      </c>
      <c r="B10" s="461" t="s">
        <v>823</v>
      </c>
      <c r="C10" s="461" t="s">
        <v>58</v>
      </c>
      <c r="D10" s="469" t="s">
        <v>59</v>
      </c>
      <c r="E10" s="350" t="s">
        <v>278</v>
      </c>
      <c r="F10" s="470">
        <v>38991</v>
      </c>
      <c r="G10" s="470">
        <v>40816</v>
      </c>
      <c r="H10" s="471">
        <v>4166666.67</v>
      </c>
      <c r="I10" s="471">
        <v>245901.63934426228</v>
      </c>
    </row>
    <row r="11" spans="1:9" ht="105">
      <c r="A11" s="454">
        <v>4</v>
      </c>
      <c r="B11" s="461" t="s">
        <v>61</v>
      </c>
      <c r="C11" s="461" t="s">
        <v>271</v>
      </c>
      <c r="D11" s="469">
        <v>100</v>
      </c>
      <c r="E11" s="350" t="s">
        <v>60</v>
      </c>
      <c r="F11" s="464">
        <v>39264</v>
      </c>
      <c r="G11" s="470">
        <v>39994</v>
      </c>
      <c r="H11" s="471">
        <v>200000</v>
      </c>
      <c r="I11" s="471">
        <v>100000</v>
      </c>
    </row>
    <row r="12" spans="1:9" ht="84">
      <c r="A12" s="454">
        <v>5</v>
      </c>
      <c r="B12" s="461" t="s">
        <v>64</v>
      </c>
      <c r="C12" s="461" t="s">
        <v>65</v>
      </c>
      <c r="D12" s="469" t="s">
        <v>545</v>
      </c>
      <c r="E12" s="350" t="s">
        <v>62</v>
      </c>
      <c r="F12" s="470">
        <v>39264</v>
      </c>
      <c r="G12" s="470">
        <v>39629</v>
      </c>
      <c r="H12" s="471">
        <v>36000</v>
      </c>
      <c r="I12" s="471">
        <v>3000</v>
      </c>
    </row>
    <row r="13" spans="1:9" ht="42">
      <c r="A13" s="454">
        <v>6</v>
      </c>
      <c r="B13" s="461" t="s">
        <v>67</v>
      </c>
      <c r="C13" s="461" t="s">
        <v>263</v>
      </c>
      <c r="D13" s="469">
        <v>100</v>
      </c>
      <c r="E13" s="350" t="s">
        <v>66</v>
      </c>
      <c r="F13" s="470">
        <v>39295</v>
      </c>
      <c r="G13" s="470">
        <v>39660</v>
      </c>
      <c r="H13" s="471">
        <v>114000</v>
      </c>
      <c r="I13" s="471">
        <v>19000</v>
      </c>
    </row>
    <row r="14" spans="1:9" ht="63">
      <c r="A14" s="454">
        <v>7</v>
      </c>
      <c r="B14" s="461" t="s">
        <v>79</v>
      </c>
      <c r="C14" s="461" t="s">
        <v>731</v>
      </c>
      <c r="D14" s="469" t="s">
        <v>546</v>
      </c>
      <c r="E14" s="350" t="s">
        <v>78</v>
      </c>
      <c r="F14" s="470">
        <v>39326</v>
      </c>
      <c r="G14" s="470">
        <v>40117</v>
      </c>
      <c r="H14" s="471">
        <v>199840</v>
      </c>
      <c r="I14" s="471">
        <v>92233.84615384616</v>
      </c>
    </row>
    <row r="15" spans="1:9" ht="42">
      <c r="A15" s="454">
        <v>8</v>
      </c>
      <c r="B15" s="461" t="s">
        <v>81</v>
      </c>
      <c r="C15" s="461" t="s">
        <v>65</v>
      </c>
      <c r="D15" s="469" t="s">
        <v>543</v>
      </c>
      <c r="E15" s="350" t="s">
        <v>80</v>
      </c>
      <c r="F15" s="470">
        <v>39326</v>
      </c>
      <c r="G15" s="470">
        <v>39691</v>
      </c>
      <c r="H15" s="471">
        <v>200000</v>
      </c>
      <c r="I15" s="471">
        <v>50000</v>
      </c>
    </row>
    <row r="16" spans="1:9" ht="63">
      <c r="A16" s="454">
        <v>9</v>
      </c>
      <c r="B16" s="461" t="s">
        <v>82</v>
      </c>
      <c r="C16" s="461" t="s">
        <v>274</v>
      </c>
      <c r="D16" s="469" t="s">
        <v>547</v>
      </c>
      <c r="E16" s="350" t="s">
        <v>824</v>
      </c>
      <c r="F16" s="470">
        <v>39387</v>
      </c>
      <c r="G16" s="470">
        <v>39752</v>
      </c>
      <c r="H16" s="471">
        <v>200000</v>
      </c>
      <c r="I16" s="471">
        <v>83333.33333333334</v>
      </c>
    </row>
    <row r="17" spans="1:9" ht="63">
      <c r="A17" s="454">
        <v>10</v>
      </c>
      <c r="B17" s="461" t="s">
        <v>82</v>
      </c>
      <c r="C17" s="461" t="s">
        <v>274</v>
      </c>
      <c r="D17" s="469" t="s">
        <v>547</v>
      </c>
      <c r="E17" s="350" t="s">
        <v>825</v>
      </c>
      <c r="F17" s="470">
        <v>39753</v>
      </c>
      <c r="G17" s="470">
        <v>40117</v>
      </c>
      <c r="H17" s="471">
        <v>200000</v>
      </c>
      <c r="I17" s="471">
        <v>116666.66666666667</v>
      </c>
    </row>
    <row r="18" spans="1:9" ht="42">
      <c r="A18" s="454">
        <v>11</v>
      </c>
      <c r="B18" s="461" t="s">
        <v>84</v>
      </c>
      <c r="C18" s="461" t="s">
        <v>274</v>
      </c>
      <c r="D18" s="469" t="s">
        <v>543</v>
      </c>
      <c r="E18" s="350" t="s">
        <v>83</v>
      </c>
      <c r="F18" s="470">
        <v>39326</v>
      </c>
      <c r="G18" s="470">
        <v>40056</v>
      </c>
      <c r="H18" s="471">
        <v>200000</v>
      </c>
      <c r="I18" s="471">
        <v>100000</v>
      </c>
    </row>
    <row r="19" spans="1:9" ht="63">
      <c r="A19" s="454">
        <v>12</v>
      </c>
      <c r="B19" s="461" t="s">
        <v>86</v>
      </c>
      <c r="C19" s="461" t="s">
        <v>729</v>
      </c>
      <c r="D19" s="469">
        <v>100</v>
      </c>
      <c r="E19" s="350" t="s">
        <v>85</v>
      </c>
      <c r="F19" s="470">
        <v>39417</v>
      </c>
      <c r="G19" s="470">
        <v>40147</v>
      </c>
      <c r="H19" s="471">
        <v>200000</v>
      </c>
      <c r="I19" s="471">
        <v>100000</v>
      </c>
    </row>
    <row r="20" spans="1:9" ht="63">
      <c r="A20" s="454">
        <v>13</v>
      </c>
      <c r="B20" s="461" t="s">
        <v>826</v>
      </c>
      <c r="C20" s="461" t="s">
        <v>732</v>
      </c>
      <c r="D20" s="469" t="s">
        <v>544</v>
      </c>
      <c r="E20" s="350" t="s">
        <v>87</v>
      </c>
      <c r="F20" s="470">
        <v>39448</v>
      </c>
      <c r="G20" s="470">
        <v>40543</v>
      </c>
      <c r="H20" s="471">
        <v>200000</v>
      </c>
      <c r="I20" s="471">
        <v>66666.66666666666</v>
      </c>
    </row>
    <row r="21" spans="1:9" ht="63">
      <c r="A21" s="454">
        <v>14</v>
      </c>
      <c r="B21" s="461" t="s">
        <v>89</v>
      </c>
      <c r="C21" s="461" t="s">
        <v>90</v>
      </c>
      <c r="D21" s="469" t="s">
        <v>548</v>
      </c>
      <c r="E21" s="350" t="s">
        <v>88</v>
      </c>
      <c r="F21" s="470">
        <v>39539</v>
      </c>
      <c r="G21" s="470">
        <v>39721</v>
      </c>
      <c r="H21" s="471">
        <v>200000</v>
      </c>
      <c r="I21" s="471">
        <v>133333.3333333333</v>
      </c>
    </row>
    <row r="22" spans="1:9" ht="42">
      <c r="A22" s="454">
        <v>15</v>
      </c>
      <c r="B22" s="461" t="s">
        <v>827</v>
      </c>
      <c r="C22" s="461" t="s">
        <v>276</v>
      </c>
      <c r="D22" s="469" t="s">
        <v>549</v>
      </c>
      <c r="E22" s="350" t="s">
        <v>91</v>
      </c>
      <c r="F22" s="470">
        <v>39539</v>
      </c>
      <c r="G22" s="470">
        <v>40086</v>
      </c>
      <c r="H22" s="471">
        <v>200000</v>
      </c>
      <c r="I22" s="471">
        <v>133333.3333333333</v>
      </c>
    </row>
    <row r="23" spans="1:9" ht="42">
      <c r="A23" s="454">
        <v>16</v>
      </c>
      <c r="B23" s="461" t="s">
        <v>93</v>
      </c>
      <c r="C23" s="461" t="s">
        <v>733</v>
      </c>
      <c r="D23" s="469">
        <v>100</v>
      </c>
      <c r="E23" s="350" t="s">
        <v>92</v>
      </c>
      <c r="F23" s="470">
        <v>39539</v>
      </c>
      <c r="G23" s="470">
        <v>40268</v>
      </c>
      <c r="H23" s="471">
        <v>200000</v>
      </c>
      <c r="I23" s="471">
        <v>100000</v>
      </c>
    </row>
    <row r="24" spans="1:9" ht="63">
      <c r="A24" s="454">
        <v>17</v>
      </c>
      <c r="B24" s="461" t="s">
        <v>828</v>
      </c>
      <c r="C24" s="461" t="s">
        <v>730</v>
      </c>
      <c r="D24" s="469" t="s">
        <v>550</v>
      </c>
      <c r="E24" s="350" t="s">
        <v>375</v>
      </c>
      <c r="F24" s="470">
        <v>39539</v>
      </c>
      <c r="G24" s="470">
        <v>40268</v>
      </c>
      <c r="H24" s="471">
        <v>200000</v>
      </c>
      <c r="I24" s="471">
        <v>100000</v>
      </c>
    </row>
    <row r="25" spans="1:9" ht="42">
      <c r="A25" s="454">
        <v>18</v>
      </c>
      <c r="B25" s="461" t="s">
        <v>95</v>
      </c>
      <c r="C25" s="461" t="s">
        <v>733</v>
      </c>
      <c r="D25" s="469">
        <v>100</v>
      </c>
      <c r="E25" s="350" t="s">
        <v>94</v>
      </c>
      <c r="F25" s="470">
        <v>39539</v>
      </c>
      <c r="G25" s="470">
        <v>39903</v>
      </c>
      <c r="H25" s="471">
        <v>100000</v>
      </c>
      <c r="I25" s="471">
        <v>83333.33333333334</v>
      </c>
    </row>
    <row r="26" spans="1:9" ht="63">
      <c r="A26" s="454">
        <v>19</v>
      </c>
      <c r="B26" s="461" t="s">
        <v>97</v>
      </c>
      <c r="C26" s="461" t="s">
        <v>63</v>
      </c>
      <c r="D26" s="469">
        <v>100</v>
      </c>
      <c r="E26" s="350" t="s">
        <v>96</v>
      </c>
      <c r="F26" s="470">
        <v>39539</v>
      </c>
      <c r="G26" s="470">
        <v>39903</v>
      </c>
      <c r="H26" s="471">
        <v>162000</v>
      </c>
      <c r="I26" s="471">
        <v>135000</v>
      </c>
    </row>
    <row r="27" spans="1:9" ht="63">
      <c r="A27" s="454">
        <v>20</v>
      </c>
      <c r="B27" s="461" t="s">
        <v>99</v>
      </c>
      <c r="C27" s="461" t="s">
        <v>65</v>
      </c>
      <c r="D27" s="469" t="s">
        <v>547</v>
      </c>
      <c r="E27" s="350" t="s">
        <v>98</v>
      </c>
      <c r="F27" s="470">
        <v>39569</v>
      </c>
      <c r="G27" s="470">
        <v>39933</v>
      </c>
      <c r="H27" s="471">
        <v>108600</v>
      </c>
      <c r="I27" s="471">
        <v>69300</v>
      </c>
    </row>
    <row r="28" spans="1:9" ht="63">
      <c r="A28" s="454">
        <v>21</v>
      </c>
      <c r="B28" s="461" t="s">
        <v>829</v>
      </c>
      <c r="C28" s="461" t="s">
        <v>830</v>
      </c>
      <c r="D28" s="469" t="s">
        <v>550</v>
      </c>
      <c r="E28" s="350" t="s">
        <v>100</v>
      </c>
      <c r="F28" s="470">
        <v>39569</v>
      </c>
      <c r="G28" s="470">
        <v>39933</v>
      </c>
      <c r="H28" s="471">
        <v>100000</v>
      </c>
      <c r="I28" s="471">
        <v>91666.66666666666</v>
      </c>
    </row>
    <row r="29" spans="1:9" ht="63">
      <c r="A29" s="454">
        <v>22</v>
      </c>
      <c r="B29" s="461" t="s">
        <v>102</v>
      </c>
      <c r="C29" s="461" t="s">
        <v>732</v>
      </c>
      <c r="D29" s="469" t="s">
        <v>551</v>
      </c>
      <c r="E29" s="350" t="s">
        <v>101</v>
      </c>
      <c r="F29" s="470">
        <v>39569</v>
      </c>
      <c r="G29" s="470">
        <v>39752</v>
      </c>
      <c r="H29" s="471">
        <v>100000</v>
      </c>
      <c r="I29" s="471">
        <v>58333.333333333336</v>
      </c>
    </row>
    <row r="30" spans="1:9" ht="21">
      <c r="A30" s="454">
        <v>23</v>
      </c>
      <c r="B30" s="461" t="s">
        <v>104</v>
      </c>
      <c r="C30" s="461" t="s">
        <v>263</v>
      </c>
      <c r="D30" s="469">
        <v>100</v>
      </c>
      <c r="E30" s="350" t="s">
        <v>103</v>
      </c>
      <c r="F30" s="470">
        <v>39600</v>
      </c>
      <c r="G30" s="470">
        <v>39964</v>
      </c>
      <c r="H30" s="471">
        <v>124000</v>
      </c>
      <c r="I30" s="471">
        <v>124000</v>
      </c>
    </row>
    <row r="31" spans="1:9" ht="84">
      <c r="A31" s="454">
        <v>24</v>
      </c>
      <c r="B31" s="461" t="s">
        <v>77</v>
      </c>
      <c r="C31" s="461" t="s">
        <v>733</v>
      </c>
      <c r="D31" s="469">
        <v>100</v>
      </c>
      <c r="E31" s="350" t="s">
        <v>105</v>
      </c>
      <c r="F31" s="470">
        <v>39630</v>
      </c>
      <c r="G31" s="470">
        <v>39994</v>
      </c>
      <c r="H31" s="471">
        <v>198500</v>
      </c>
      <c r="I31" s="471">
        <v>181958.3333333333</v>
      </c>
    </row>
    <row r="32" spans="1:9" ht="63">
      <c r="A32" s="454">
        <v>25</v>
      </c>
      <c r="B32" s="461" t="s">
        <v>107</v>
      </c>
      <c r="C32" s="461" t="s">
        <v>734</v>
      </c>
      <c r="D32" s="469" t="s">
        <v>551</v>
      </c>
      <c r="E32" s="350" t="s">
        <v>106</v>
      </c>
      <c r="F32" s="470">
        <v>39630</v>
      </c>
      <c r="G32" s="470">
        <v>39994</v>
      </c>
      <c r="H32" s="471">
        <v>355000</v>
      </c>
      <c r="I32" s="471">
        <v>142083.3333333333</v>
      </c>
    </row>
    <row r="33" spans="1:9" ht="63">
      <c r="A33" s="454">
        <v>26</v>
      </c>
      <c r="B33" s="461" t="s">
        <v>109</v>
      </c>
      <c r="C33" s="461" t="s">
        <v>175</v>
      </c>
      <c r="D33" s="469" t="s">
        <v>547</v>
      </c>
      <c r="E33" s="350" t="s">
        <v>108</v>
      </c>
      <c r="F33" s="470">
        <v>39630</v>
      </c>
      <c r="G33" s="470">
        <v>39994</v>
      </c>
      <c r="H33" s="471">
        <v>10000</v>
      </c>
      <c r="I33" s="471">
        <v>4583.333333333333</v>
      </c>
    </row>
    <row r="34" spans="1:9" ht="42">
      <c r="A34" s="454">
        <v>27</v>
      </c>
      <c r="B34" s="461" t="s">
        <v>831</v>
      </c>
      <c r="C34" s="461" t="s">
        <v>177</v>
      </c>
      <c r="D34" s="469" t="s">
        <v>552</v>
      </c>
      <c r="E34" s="350" t="s">
        <v>176</v>
      </c>
      <c r="F34" s="470">
        <v>39692</v>
      </c>
      <c r="G34" s="470">
        <v>40421</v>
      </c>
      <c r="H34" s="471">
        <v>200000</v>
      </c>
      <c r="I34" s="471">
        <v>75000</v>
      </c>
    </row>
    <row r="35" spans="1:9" ht="63">
      <c r="A35" s="454">
        <v>28</v>
      </c>
      <c r="B35" s="461" t="s">
        <v>832</v>
      </c>
      <c r="C35" s="461" t="s">
        <v>729</v>
      </c>
      <c r="D35" s="469">
        <v>100</v>
      </c>
      <c r="E35" s="350" t="s">
        <v>178</v>
      </c>
      <c r="F35" s="470">
        <v>39692</v>
      </c>
      <c r="G35" s="470">
        <v>40147</v>
      </c>
      <c r="H35" s="471">
        <v>300000</v>
      </c>
      <c r="I35" s="471">
        <v>90000</v>
      </c>
    </row>
    <row r="36" spans="1:9" ht="84">
      <c r="A36" s="454">
        <v>29</v>
      </c>
      <c r="B36" s="461" t="s">
        <v>180</v>
      </c>
      <c r="C36" s="461" t="s">
        <v>268</v>
      </c>
      <c r="D36" s="469" t="s">
        <v>553</v>
      </c>
      <c r="E36" s="350" t="s">
        <v>179</v>
      </c>
      <c r="F36" s="470">
        <v>39722</v>
      </c>
      <c r="G36" s="470">
        <v>40451</v>
      </c>
      <c r="H36" s="471">
        <v>200000</v>
      </c>
      <c r="I36" s="471">
        <v>66666.66666666666</v>
      </c>
    </row>
    <row r="37" spans="1:9" ht="84">
      <c r="A37" s="454">
        <v>30</v>
      </c>
      <c r="B37" s="461" t="s">
        <v>834</v>
      </c>
      <c r="C37" s="461" t="s">
        <v>182</v>
      </c>
      <c r="D37" s="469" t="s">
        <v>554</v>
      </c>
      <c r="E37" s="350" t="s">
        <v>181</v>
      </c>
      <c r="F37" s="470">
        <v>39722</v>
      </c>
      <c r="G37" s="470">
        <v>40451</v>
      </c>
      <c r="H37" s="471">
        <v>200000</v>
      </c>
      <c r="I37" s="471">
        <v>66666.66666666666</v>
      </c>
    </row>
    <row r="38" spans="1:9" ht="63">
      <c r="A38" s="454">
        <v>31</v>
      </c>
      <c r="B38" s="461" t="s">
        <v>835</v>
      </c>
      <c r="C38" s="461" t="s">
        <v>184</v>
      </c>
      <c r="D38" s="469" t="s">
        <v>543</v>
      </c>
      <c r="E38" s="350" t="s">
        <v>183</v>
      </c>
      <c r="F38" s="470">
        <v>39771</v>
      </c>
      <c r="G38" s="470">
        <v>40104</v>
      </c>
      <c r="H38" s="471">
        <v>72000</v>
      </c>
      <c r="I38" s="471">
        <v>39272.72727272727</v>
      </c>
    </row>
    <row r="39" spans="1:9" ht="63">
      <c r="A39" s="454">
        <v>32</v>
      </c>
      <c r="B39" s="461" t="s">
        <v>836</v>
      </c>
      <c r="C39" s="461" t="s">
        <v>186</v>
      </c>
      <c r="D39" s="469" t="s">
        <v>555</v>
      </c>
      <c r="E39" s="350" t="s">
        <v>185</v>
      </c>
      <c r="F39" s="470">
        <v>39783</v>
      </c>
      <c r="G39" s="470">
        <v>40147</v>
      </c>
      <c r="H39" s="471">
        <v>72000</v>
      </c>
      <c r="I39" s="471">
        <v>36000</v>
      </c>
    </row>
    <row r="40" spans="1:9" ht="63">
      <c r="A40" s="454">
        <v>33</v>
      </c>
      <c r="B40" s="461" t="s">
        <v>187</v>
      </c>
      <c r="C40" s="461" t="s">
        <v>188</v>
      </c>
      <c r="D40" s="469">
        <v>100</v>
      </c>
      <c r="E40" s="350" t="s">
        <v>0</v>
      </c>
      <c r="F40" s="470">
        <v>39783</v>
      </c>
      <c r="G40" s="470">
        <v>40056</v>
      </c>
      <c r="H40" s="471">
        <v>38000</v>
      </c>
      <c r="I40" s="471">
        <v>25333.333333333332</v>
      </c>
    </row>
    <row r="41" spans="1:9" ht="42">
      <c r="A41" s="454">
        <v>34</v>
      </c>
      <c r="B41" s="461" t="s">
        <v>189</v>
      </c>
      <c r="C41" s="461" t="s">
        <v>190</v>
      </c>
      <c r="D41" s="469" t="s">
        <v>555</v>
      </c>
      <c r="E41" s="350" t="s">
        <v>1</v>
      </c>
      <c r="F41" s="470">
        <v>39783</v>
      </c>
      <c r="G41" s="470">
        <v>40147</v>
      </c>
      <c r="H41" s="471">
        <v>39000</v>
      </c>
      <c r="I41" s="471">
        <v>19500</v>
      </c>
    </row>
    <row r="42" spans="1:9" ht="84">
      <c r="A42" s="454">
        <v>35</v>
      </c>
      <c r="B42" s="461" t="s">
        <v>3</v>
      </c>
      <c r="C42" s="461" t="s">
        <v>4</v>
      </c>
      <c r="D42" s="469" t="s">
        <v>556</v>
      </c>
      <c r="E42" s="350" t="s">
        <v>2</v>
      </c>
      <c r="F42" s="470">
        <v>39783</v>
      </c>
      <c r="G42" s="470">
        <v>39964</v>
      </c>
      <c r="H42" s="471">
        <v>13000</v>
      </c>
      <c r="I42" s="471">
        <v>8000</v>
      </c>
    </row>
    <row r="43" spans="1:9" ht="63">
      <c r="A43" s="454">
        <v>36</v>
      </c>
      <c r="B43" s="461" t="s">
        <v>6</v>
      </c>
      <c r="C43" s="461" t="s">
        <v>4</v>
      </c>
      <c r="D43" s="469" t="s">
        <v>556</v>
      </c>
      <c r="E43" s="350" t="s">
        <v>5</v>
      </c>
      <c r="F43" s="470">
        <v>39814</v>
      </c>
      <c r="G43" s="470">
        <v>40178</v>
      </c>
      <c r="H43" s="471">
        <v>13000</v>
      </c>
      <c r="I43" s="471">
        <v>3333.3333333333335</v>
      </c>
    </row>
    <row r="44" spans="1:9" ht="84">
      <c r="A44" s="454">
        <v>37</v>
      </c>
      <c r="B44" s="461" t="s">
        <v>8</v>
      </c>
      <c r="C44" s="461" t="s">
        <v>9</v>
      </c>
      <c r="D44" s="469" t="s">
        <v>557</v>
      </c>
      <c r="E44" s="350" t="s">
        <v>7</v>
      </c>
      <c r="F44" s="470">
        <v>39692</v>
      </c>
      <c r="G44" s="470">
        <v>39903</v>
      </c>
      <c r="H44" s="471">
        <v>13000</v>
      </c>
      <c r="I44" s="471">
        <v>8000</v>
      </c>
    </row>
    <row r="45" spans="1:9" ht="84">
      <c r="A45" s="454">
        <v>38</v>
      </c>
      <c r="B45" s="461" t="s">
        <v>11</v>
      </c>
      <c r="C45" s="461" t="s">
        <v>12</v>
      </c>
      <c r="D45" s="469" t="s">
        <v>558</v>
      </c>
      <c r="E45" s="350" t="s">
        <v>10</v>
      </c>
      <c r="F45" s="470">
        <v>39814</v>
      </c>
      <c r="G45" s="470">
        <v>40086</v>
      </c>
      <c r="H45" s="471">
        <v>13000</v>
      </c>
      <c r="I45" s="471">
        <v>4444.444444444444</v>
      </c>
    </row>
    <row r="46" spans="1:9" ht="63">
      <c r="A46" s="454">
        <v>39</v>
      </c>
      <c r="B46" s="461" t="s">
        <v>14</v>
      </c>
      <c r="C46" s="461" t="s">
        <v>263</v>
      </c>
      <c r="D46" s="469">
        <v>100</v>
      </c>
      <c r="E46" s="350" t="s">
        <v>13</v>
      </c>
      <c r="F46" s="470">
        <v>39814</v>
      </c>
      <c r="G46" s="470">
        <v>40178</v>
      </c>
      <c r="H46" s="471">
        <v>98600</v>
      </c>
      <c r="I46" s="471">
        <v>41083.333333333336</v>
      </c>
    </row>
    <row r="47" spans="1:9" ht="84">
      <c r="A47" s="454">
        <v>40</v>
      </c>
      <c r="B47" s="461" t="s">
        <v>16</v>
      </c>
      <c r="C47" s="461" t="s">
        <v>188</v>
      </c>
      <c r="D47" s="469">
        <v>100</v>
      </c>
      <c r="E47" s="350" t="s">
        <v>15</v>
      </c>
      <c r="F47" s="470">
        <v>39845</v>
      </c>
      <c r="G47" s="470">
        <v>40209</v>
      </c>
      <c r="H47" s="471">
        <v>50000</v>
      </c>
      <c r="I47" s="471">
        <v>16666.666666666664</v>
      </c>
    </row>
    <row r="48" spans="1:9" ht="84">
      <c r="A48" s="454">
        <v>41</v>
      </c>
      <c r="B48" s="461" t="s">
        <v>18</v>
      </c>
      <c r="C48" s="461" t="s">
        <v>833</v>
      </c>
      <c r="D48" s="469" t="s">
        <v>543</v>
      </c>
      <c r="E48" s="350" t="s">
        <v>17</v>
      </c>
      <c r="F48" s="470">
        <v>39854</v>
      </c>
      <c r="G48" s="470">
        <v>40003</v>
      </c>
      <c r="H48" s="471">
        <v>28000</v>
      </c>
      <c r="I48" s="471">
        <v>22400</v>
      </c>
    </row>
    <row r="49" spans="1:9" ht="42">
      <c r="A49" s="454">
        <v>42</v>
      </c>
      <c r="B49" s="461" t="s">
        <v>20</v>
      </c>
      <c r="C49" s="461" t="s">
        <v>833</v>
      </c>
      <c r="D49" s="469" t="s">
        <v>547</v>
      </c>
      <c r="E49" s="350" t="s">
        <v>19</v>
      </c>
      <c r="F49" s="470">
        <v>39856</v>
      </c>
      <c r="G49" s="470">
        <v>40220</v>
      </c>
      <c r="H49" s="471">
        <v>100000</v>
      </c>
      <c r="I49" s="471">
        <v>33333.33333333333</v>
      </c>
    </row>
    <row r="50" spans="1:9" ht="84">
      <c r="A50" s="454">
        <v>43</v>
      </c>
      <c r="B50" s="461" t="s">
        <v>22</v>
      </c>
      <c r="C50" s="461" t="s">
        <v>23</v>
      </c>
      <c r="D50" s="469" t="s">
        <v>559</v>
      </c>
      <c r="E50" s="350" t="s">
        <v>21</v>
      </c>
      <c r="F50" s="470">
        <v>39873</v>
      </c>
      <c r="G50" s="470">
        <v>40238</v>
      </c>
      <c r="H50" s="471">
        <v>176000</v>
      </c>
      <c r="I50" s="471">
        <v>44000</v>
      </c>
    </row>
    <row r="51" spans="1:9" ht="84">
      <c r="A51" s="454">
        <v>44</v>
      </c>
      <c r="B51" s="461" t="s">
        <v>24</v>
      </c>
      <c r="C51" s="461" t="s">
        <v>25</v>
      </c>
      <c r="D51" s="469" t="s">
        <v>560</v>
      </c>
      <c r="E51" s="350" t="s">
        <v>205</v>
      </c>
      <c r="F51" s="470">
        <v>39600</v>
      </c>
      <c r="G51" s="470">
        <v>39964</v>
      </c>
      <c r="H51" s="471">
        <v>10000</v>
      </c>
      <c r="I51" s="471">
        <v>5000</v>
      </c>
    </row>
    <row r="52" spans="1:9" ht="105">
      <c r="A52" s="454">
        <v>45</v>
      </c>
      <c r="B52" s="461" t="s">
        <v>36</v>
      </c>
      <c r="C52" s="461" t="s">
        <v>37</v>
      </c>
      <c r="D52" s="469" t="s">
        <v>561</v>
      </c>
      <c r="E52" s="350" t="s">
        <v>26</v>
      </c>
      <c r="F52" s="470">
        <v>39873</v>
      </c>
      <c r="G52" s="470">
        <v>40237</v>
      </c>
      <c r="H52" s="471">
        <v>50000</v>
      </c>
      <c r="I52" s="471">
        <v>12500</v>
      </c>
    </row>
    <row r="53" spans="1:9" ht="63">
      <c r="A53" s="454">
        <v>46</v>
      </c>
      <c r="B53" s="461" t="s">
        <v>39</v>
      </c>
      <c r="C53" s="461" t="s">
        <v>40</v>
      </c>
      <c r="D53" s="469" t="s">
        <v>547</v>
      </c>
      <c r="E53" s="350" t="s">
        <v>38</v>
      </c>
      <c r="F53" s="470">
        <v>39873</v>
      </c>
      <c r="G53" s="470">
        <v>40147</v>
      </c>
      <c r="H53" s="471">
        <v>30000</v>
      </c>
      <c r="I53" s="471">
        <v>10000</v>
      </c>
    </row>
    <row r="54" spans="1:9" ht="409.5">
      <c r="A54" s="454">
        <v>47</v>
      </c>
      <c r="B54" s="461" t="s">
        <v>42</v>
      </c>
      <c r="C54" s="461" t="s">
        <v>266</v>
      </c>
      <c r="D54" s="469" t="s">
        <v>267</v>
      </c>
      <c r="E54" s="350" t="s">
        <v>41</v>
      </c>
      <c r="F54" s="470">
        <v>39356</v>
      </c>
      <c r="G54" s="470">
        <v>39721</v>
      </c>
      <c r="H54" s="471">
        <v>1000000</v>
      </c>
      <c r="I54" s="471">
        <v>166666.66666666666</v>
      </c>
    </row>
    <row r="55" spans="1:9" ht="399">
      <c r="A55" s="454">
        <v>48</v>
      </c>
      <c r="B55" s="461" t="s">
        <v>568</v>
      </c>
      <c r="C55" s="461" t="s">
        <v>269</v>
      </c>
      <c r="D55" s="469" t="s">
        <v>270</v>
      </c>
      <c r="E55" s="350" t="s">
        <v>43</v>
      </c>
      <c r="F55" s="470">
        <v>39417</v>
      </c>
      <c r="G55" s="470">
        <v>39752</v>
      </c>
      <c r="H55" s="471">
        <v>1000000</v>
      </c>
      <c r="I55" s="471">
        <v>227272.72727272726</v>
      </c>
    </row>
    <row r="56" spans="1:9" ht="147">
      <c r="A56" s="454">
        <v>49</v>
      </c>
      <c r="B56" s="461" t="s">
        <v>570</v>
      </c>
      <c r="C56" s="461" t="s">
        <v>571</v>
      </c>
      <c r="D56" s="469" t="s">
        <v>562</v>
      </c>
      <c r="E56" s="350" t="s">
        <v>569</v>
      </c>
      <c r="F56" s="470">
        <v>39827</v>
      </c>
      <c r="G56" s="470">
        <v>41652</v>
      </c>
      <c r="H56" s="471">
        <v>5000000</v>
      </c>
      <c r="I56" s="471">
        <v>204918.03278688522</v>
      </c>
    </row>
    <row r="57" spans="1:9" ht="42">
      <c r="A57" s="454">
        <v>50</v>
      </c>
      <c r="B57" s="461" t="s">
        <v>71</v>
      </c>
      <c r="C57" s="461" t="s">
        <v>72</v>
      </c>
      <c r="D57" s="469" t="s">
        <v>73</v>
      </c>
      <c r="E57" s="350" t="s">
        <v>572</v>
      </c>
      <c r="F57" s="470">
        <v>39539</v>
      </c>
      <c r="G57" s="470">
        <v>41364</v>
      </c>
      <c r="H57" s="471">
        <v>375000</v>
      </c>
      <c r="I57" s="471">
        <v>24590.16393442623</v>
      </c>
    </row>
    <row r="58" spans="1:9" ht="63">
      <c r="A58" s="454">
        <v>51</v>
      </c>
      <c r="B58" s="461" t="s">
        <v>77</v>
      </c>
      <c r="C58" s="461" t="s">
        <v>733</v>
      </c>
      <c r="D58" s="469">
        <v>27</v>
      </c>
      <c r="E58" s="350" t="s">
        <v>573</v>
      </c>
      <c r="F58" s="470">
        <v>39448</v>
      </c>
      <c r="G58" s="470">
        <v>41274</v>
      </c>
      <c r="H58" s="471">
        <v>752000</v>
      </c>
      <c r="I58" s="471">
        <v>19971.147540983606</v>
      </c>
    </row>
    <row r="59" spans="1:9" ht="231">
      <c r="A59" s="454">
        <v>52</v>
      </c>
      <c r="B59" s="461" t="s">
        <v>575</v>
      </c>
      <c r="C59" s="461" t="s">
        <v>576</v>
      </c>
      <c r="D59" s="469" t="s">
        <v>265</v>
      </c>
      <c r="E59" s="350" t="s">
        <v>574</v>
      </c>
      <c r="F59" s="470">
        <v>39356</v>
      </c>
      <c r="G59" s="470">
        <v>39721</v>
      </c>
      <c r="H59" s="471">
        <v>1000000</v>
      </c>
      <c r="I59" s="471">
        <v>166666.66666666666</v>
      </c>
    </row>
    <row r="60" spans="1:9" ht="409.5">
      <c r="A60" s="454">
        <v>53</v>
      </c>
      <c r="B60" s="461" t="s">
        <v>578</v>
      </c>
      <c r="C60" s="461" t="s">
        <v>579</v>
      </c>
      <c r="D60" s="469" t="s">
        <v>563</v>
      </c>
      <c r="E60" s="350" t="s">
        <v>577</v>
      </c>
      <c r="F60" s="470">
        <v>39356</v>
      </c>
      <c r="G60" s="470">
        <v>39721</v>
      </c>
      <c r="H60" s="471">
        <v>1000000</v>
      </c>
      <c r="I60" s="471">
        <v>166666.66666666666</v>
      </c>
    </row>
    <row r="61" spans="1:9" ht="231">
      <c r="A61" s="454">
        <v>54</v>
      </c>
      <c r="B61" s="461" t="s">
        <v>575</v>
      </c>
      <c r="C61" s="461" t="s">
        <v>576</v>
      </c>
      <c r="D61" s="469" t="s">
        <v>265</v>
      </c>
      <c r="E61" s="350" t="s">
        <v>580</v>
      </c>
      <c r="F61" s="470">
        <v>39722</v>
      </c>
      <c r="G61" s="470">
        <v>40086</v>
      </c>
      <c r="H61" s="471">
        <v>10000000</v>
      </c>
      <c r="I61" s="471">
        <v>3333333.333333333</v>
      </c>
    </row>
    <row r="62" spans="1:9" ht="399">
      <c r="A62" s="454">
        <v>55</v>
      </c>
      <c r="B62" s="461" t="s">
        <v>568</v>
      </c>
      <c r="C62" s="461" t="s">
        <v>269</v>
      </c>
      <c r="D62" s="469" t="s">
        <v>270</v>
      </c>
      <c r="E62" s="350" t="s">
        <v>581</v>
      </c>
      <c r="F62" s="470">
        <v>39692</v>
      </c>
      <c r="G62" s="470">
        <v>40117</v>
      </c>
      <c r="H62" s="471">
        <v>1000000</v>
      </c>
      <c r="I62" s="471">
        <v>321428.5714285715</v>
      </c>
    </row>
    <row r="63" spans="1:9" ht="63">
      <c r="A63" s="454">
        <v>56</v>
      </c>
      <c r="B63" s="461" t="s">
        <v>77</v>
      </c>
      <c r="C63" s="461" t="s">
        <v>733</v>
      </c>
      <c r="D63" s="469">
        <v>27</v>
      </c>
      <c r="E63" s="350" t="s">
        <v>582</v>
      </c>
      <c r="F63" s="470">
        <v>39722</v>
      </c>
      <c r="G63" s="470">
        <v>40086</v>
      </c>
      <c r="H63" s="471">
        <v>752000</v>
      </c>
      <c r="I63" s="471">
        <v>67680</v>
      </c>
    </row>
    <row r="64" spans="1:9" ht="42">
      <c r="A64" s="454">
        <v>57</v>
      </c>
      <c r="B64" s="461" t="s">
        <v>71</v>
      </c>
      <c r="C64" s="461" t="s">
        <v>72</v>
      </c>
      <c r="D64" s="469" t="s">
        <v>73</v>
      </c>
      <c r="E64" s="350" t="s">
        <v>583</v>
      </c>
      <c r="F64" s="470">
        <v>39722</v>
      </c>
      <c r="G64" s="470">
        <v>40086</v>
      </c>
      <c r="H64" s="471">
        <v>375000</v>
      </c>
      <c r="I64" s="471">
        <v>83333.33333333333</v>
      </c>
    </row>
    <row r="65" spans="1:9" ht="409.5">
      <c r="A65" s="454">
        <v>58</v>
      </c>
      <c r="B65" s="461" t="s">
        <v>578</v>
      </c>
      <c r="C65" s="461" t="s">
        <v>579</v>
      </c>
      <c r="D65" s="469" t="s">
        <v>563</v>
      </c>
      <c r="E65" s="350" t="s">
        <v>584</v>
      </c>
      <c r="F65" s="470">
        <v>39722</v>
      </c>
      <c r="G65" s="470">
        <v>40086</v>
      </c>
      <c r="H65" s="471">
        <v>1000000</v>
      </c>
      <c r="I65" s="471">
        <v>333333.3333333333</v>
      </c>
    </row>
    <row r="66" spans="1:9" ht="63">
      <c r="A66" s="454">
        <v>59</v>
      </c>
      <c r="B66" s="461" t="s">
        <v>77</v>
      </c>
      <c r="C66" s="461" t="s">
        <v>733</v>
      </c>
      <c r="D66" s="469">
        <v>27</v>
      </c>
      <c r="E66" s="350" t="s">
        <v>585</v>
      </c>
      <c r="F66" s="470">
        <v>39722</v>
      </c>
      <c r="G66" s="470">
        <v>40451</v>
      </c>
      <c r="H66" s="471">
        <v>752000</v>
      </c>
      <c r="I66" s="471">
        <v>33840</v>
      </c>
    </row>
    <row r="67" spans="1:9" ht="63">
      <c r="A67" s="454">
        <v>60</v>
      </c>
      <c r="B67" s="461" t="s">
        <v>68</v>
      </c>
      <c r="C67" s="461" t="s">
        <v>732</v>
      </c>
      <c r="D67" s="469" t="s">
        <v>69</v>
      </c>
      <c r="E67" s="350" t="s">
        <v>586</v>
      </c>
      <c r="F67" s="470">
        <v>39295</v>
      </c>
      <c r="G67" s="470">
        <v>39721</v>
      </c>
      <c r="H67" s="471">
        <v>200000</v>
      </c>
      <c r="I67" s="471">
        <v>28571.42857142857</v>
      </c>
    </row>
    <row r="68" spans="1:9" ht="105">
      <c r="A68" s="454">
        <v>61</v>
      </c>
      <c r="B68" s="461" t="s">
        <v>588</v>
      </c>
      <c r="C68" s="461" t="s">
        <v>70</v>
      </c>
      <c r="D68" s="469" t="s">
        <v>564</v>
      </c>
      <c r="E68" s="350" t="s">
        <v>587</v>
      </c>
      <c r="F68" s="470">
        <v>39295</v>
      </c>
      <c r="G68" s="470">
        <v>39721</v>
      </c>
      <c r="H68" s="471">
        <v>200000</v>
      </c>
      <c r="I68" s="471">
        <v>28571.42857142857</v>
      </c>
    </row>
    <row r="69" spans="1:9" ht="105">
      <c r="A69" s="454">
        <v>62</v>
      </c>
      <c r="B69" s="461" t="s">
        <v>75</v>
      </c>
      <c r="C69" s="461" t="s">
        <v>76</v>
      </c>
      <c r="D69" s="469" t="s">
        <v>565</v>
      </c>
      <c r="E69" s="350" t="s">
        <v>589</v>
      </c>
      <c r="F69" s="470">
        <v>39539</v>
      </c>
      <c r="G69" s="470">
        <v>39721</v>
      </c>
      <c r="H69" s="471">
        <v>60000</v>
      </c>
      <c r="I69" s="471">
        <v>20000</v>
      </c>
    </row>
    <row r="70" spans="1:9" ht="63">
      <c r="A70" s="454">
        <v>63</v>
      </c>
      <c r="B70" s="461" t="s">
        <v>68</v>
      </c>
      <c r="C70" s="461" t="s">
        <v>732</v>
      </c>
      <c r="D70" s="469" t="s">
        <v>69</v>
      </c>
      <c r="E70" s="350" t="s">
        <v>590</v>
      </c>
      <c r="F70" s="470">
        <v>39722</v>
      </c>
      <c r="G70" s="470">
        <v>40086</v>
      </c>
      <c r="H70" s="471">
        <v>200000</v>
      </c>
      <c r="I70" s="471">
        <v>66666.66666666666</v>
      </c>
    </row>
    <row r="71" spans="1:9" ht="105">
      <c r="A71" s="454">
        <v>64</v>
      </c>
      <c r="B71" s="461" t="s">
        <v>588</v>
      </c>
      <c r="C71" s="461" t="s">
        <v>70</v>
      </c>
      <c r="D71" s="469" t="s">
        <v>564</v>
      </c>
      <c r="E71" s="350" t="s">
        <v>593</v>
      </c>
      <c r="F71" s="470">
        <v>39722</v>
      </c>
      <c r="G71" s="470">
        <v>40086</v>
      </c>
      <c r="H71" s="471">
        <v>200000</v>
      </c>
      <c r="I71" s="471">
        <v>66666.66666666666</v>
      </c>
    </row>
    <row r="72" spans="1:9" ht="105">
      <c r="A72" s="454">
        <v>65</v>
      </c>
      <c r="B72" s="461" t="s">
        <v>75</v>
      </c>
      <c r="C72" s="461" t="s">
        <v>76</v>
      </c>
      <c r="D72" s="469" t="s">
        <v>565</v>
      </c>
      <c r="E72" s="350" t="s">
        <v>594</v>
      </c>
      <c r="F72" s="470">
        <v>39722</v>
      </c>
      <c r="G72" s="470">
        <v>40086</v>
      </c>
      <c r="H72" s="471">
        <v>60000</v>
      </c>
      <c r="I72" s="471">
        <v>20000</v>
      </c>
    </row>
    <row r="73" spans="1:9" ht="105">
      <c r="A73" s="454">
        <v>66</v>
      </c>
      <c r="B73" s="461" t="s">
        <v>75</v>
      </c>
      <c r="C73" s="461" t="s">
        <v>76</v>
      </c>
      <c r="D73" s="469" t="s">
        <v>565</v>
      </c>
      <c r="E73" s="350" t="s">
        <v>595</v>
      </c>
      <c r="F73" s="470">
        <v>39722</v>
      </c>
      <c r="G73" s="470">
        <v>40633</v>
      </c>
      <c r="H73" s="471">
        <v>60000</v>
      </c>
      <c r="I73" s="471">
        <v>8000</v>
      </c>
    </row>
    <row r="74" spans="1:9" ht="168">
      <c r="A74" s="454">
        <v>67</v>
      </c>
      <c r="B74" s="461" t="s">
        <v>191</v>
      </c>
      <c r="C74" s="461" t="s">
        <v>192</v>
      </c>
      <c r="D74" s="469" t="s">
        <v>597</v>
      </c>
      <c r="E74" s="350" t="s">
        <v>596</v>
      </c>
      <c r="F74" s="470">
        <v>39661</v>
      </c>
      <c r="G74" s="470">
        <v>40025</v>
      </c>
      <c r="H74" s="471">
        <v>50000</v>
      </c>
      <c r="I74" s="471">
        <v>41666.66666666667</v>
      </c>
    </row>
    <row r="75" spans="1:9" ht="63">
      <c r="A75" s="454">
        <v>68</v>
      </c>
      <c r="B75" s="461" t="s">
        <v>195</v>
      </c>
      <c r="C75" s="461" t="s">
        <v>196</v>
      </c>
      <c r="D75" s="469" t="s">
        <v>69</v>
      </c>
      <c r="E75" s="350" t="s">
        <v>598</v>
      </c>
      <c r="F75" s="470">
        <v>39722</v>
      </c>
      <c r="G75" s="470">
        <v>40086</v>
      </c>
      <c r="H75" s="471">
        <v>200000</v>
      </c>
      <c r="I75" s="471">
        <v>133333.3333333333</v>
      </c>
    </row>
    <row r="76" spans="1:9" ht="126">
      <c r="A76" s="454">
        <v>69</v>
      </c>
      <c r="B76" s="461" t="s">
        <v>197</v>
      </c>
      <c r="C76" s="461" t="s">
        <v>264</v>
      </c>
      <c r="D76" s="469" t="s">
        <v>566</v>
      </c>
      <c r="E76" s="350" t="s">
        <v>599</v>
      </c>
      <c r="F76" s="470">
        <v>39661</v>
      </c>
      <c r="G76" s="470">
        <v>40025</v>
      </c>
      <c r="H76" s="471">
        <v>200000</v>
      </c>
      <c r="I76" s="471">
        <v>166666.6666666667</v>
      </c>
    </row>
    <row r="77" spans="1:9" ht="63">
      <c r="A77" s="454">
        <v>70</v>
      </c>
      <c r="B77" s="461" t="s">
        <v>198</v>
      </c>
      <c r="C77" s="461" t="s">
        <v>74</v>
      </c>
      <c r="D77" s="469" t="s">
        <v>69</v>
      </c>
      <c r="E77" s="350" t="s">
        <v>600</v>
      </c>
      <c r="F77" s="470">
        <v>39367</v>
      </c>
      <c r="G77" s="470">
        <v>39763</v>
      </c>
      <c r="H77" s="471">
        <v>145000</v>
      </c>
      <c r="I77" s="471">
        <v>55769.23076923077</v>
      </c>
    </row>
    <row r="78" spans="1:9" ht="63">
      <c r="A78" s="454">
        <v>71</v>
      </c>
      <c r="B78" s="461" t="s">
        <v>199</v>
      </c>
      <c r="C78" s="461" t="s">
        <v>74</v>
      </c>
      <c r="D78" s="469" t="s">
        <v>69</v>
      </c>
      <c r="E78" s="350" t="s">
        <v>601</v>
      </c>
      <c r="F78" s="470">
        <v>39417</v>
      </c>
      <c r="G78" s="470">
        <v>39782</v>
      </c>
      <c r="H78" s="471">
        <v>145000</v>
      </c>
      <c r="I78" s="471">
        <v>72500</v>
      </c>
    </row>
    <row r="79" spans="1:9" ht="189">
      <c r="A79" s="454">
        <v>72</v>
      </c>
      <c r="B79" s="461" t="s">
        <v>200</v>
      </c>
      <c r="C79" s="461" t="s">
        <v>201</v>
      </c>
      <c r="D79" s="469" t="s">
        <v>540</v>
      </c>
      <c r="E79" s="350" t="s">
        <v>602</v>
      </c>
      <c r="F79" s="470">
        <v>39539</v>
      </c>
      <c r="G79" s="470">
        <v>39903</v>
      </c>
      <c r="H79" s="471">
        <v>200000</v>
      </c>
      <c r="I79" s="471">
        <v>166666.6666666667</v>
      </c>
    </row>
    <row r="80" spans="1:9" ht="105">
      <c r="A80" s="454">
        <v>73</v>
      </c>
      <c r="B80" s="461" t="s">
        <v>202</v>
      </c>
      <c r="C80" s="461" t="s">
        <v>203</v>
      </c>
      <c r="D80" s="469" t="s">
        <v>564</v>
      </c>
      <c r="E80" s="350" t="s">
        <v>603</v>
      </c>
      <c r="F80" s="470">
        <v>39661</v>
      </c>
      <c r="G80" s="470">
        <v>40025</v>
      </c>
      <c r="H80" s="471">
        <v>197500</v>
      </c>
      <c r="I80" s="471">
        <v>164583.33333333334</v>
      </c>
    </row>
    <row r="81" spans="1:9" ht="409.5">
      <c r="A81" s="454">
        <v>74</v>
      </c>
      <c r="B81" s="461" t="s">
        <v>538</v>
      </c>
      <c r="C81" s="461" t="s">
        <v>204</v>
      </c>
      <c r="D81" s="469" t="s">
        <v>567</v>
      </c>
      <c r="E81" s="350" t="s">
        <v>604</v>
      </c>
      <c r="F81" s="470">
        <v>39731</v>
      </c>
      <c r="G81" s="470">
        <v>40086</v>
      </c>
      <c r="H81" s="471">
        <v>110000</v>
      </c>
      <c r="I81" s="471">
        <v>73333.33333333333</v>
      </c>
    </row>
    <row r="82" spans="1:9" ht="189">
      <c r="A82" s="454">
        <v>75</v>
      </c>
      <c r="B82" s="461" t="s">
        <v>193</v>
      </c>
      <c r="C82" s="461" t="s">
        <v>194</v>
      </c>
      <c r="D82" s="469" t="s">
        <v>540</v>
      </c>
      <c r="E82" s="350" t="s">
        <v>539</v>
      </c>
      <c r="F82" s="470">
        <v>39661</v>
      </c>
      <c r="G82" s="470">
        <v>40025</v>
      </c>
      <c r="H82" s="471">
        <v>200000</v>
      </c>
      <c r="I82" s="471">
        <v>166666.6666666667</v>
      </c>
    </row>
    <row r="83" spans="1:9" ht="63">
      <c r="A83" s="454">
        <v>76</v>
      </c>
      <c r="B83" s="461" t="s">
        <v>198</v>
      </c>
      <c r="C83" s="461" t="s">
        <v>74</v>
      </c>
      <c r="D83" s="469" t="s">
        <v>69</v>
      </c>
      <c r="E83" s="350" t="s">
        <v>542</v>
      </c>
      <c r="F83" s="470">
        <v>39753</v>
      </c>
      <c r="G83" s="470">
        <v>40117</v>
      </c>
      <c r="H83" s="471">
        <v>175000</v>
      </c>
      <c r="I83" s="471">
        <v>102083.33333333334</v>
      </c>
    </row>
    <row r="84" spans="1:9" ht="63">
      <c r="A84" s="454">
        <v>77</v>
      </c>
      <c r="B84" s="461" t="s">
        <v>832</v>
      </c>
      <c r="C84" s="461" t="s">
        <v>729</v>
      </c>
      <c r="D84" s="469">
        <v>100</v>
      </c>
      <c r="E84" s="350" t="s">
        <v>178</v>
      </c>
      <c r="F84" s="470">
        <v>39600</v>
      </c>
      <c r="G84" s="470">
        <v>40056</v>
      </c>
      <c r="H84" s="471">
        <v>300000</v>
      </c>
      <c r="I84" s="471">
        <v>120000</v>
      </c>
    </row>
    <row r="85" spans="1:9" ht="63">
      <c r="A85" s="454">
        <v>78</v>
      </c>
      <c r="B85" s="461" t="s">
        <v>292</v>
      </c>
      <c r="C85" s="461" t="s">
        <v>293</v>
      </c>
      <c r="D85" s="469" t="s">
        <v>546</v>
      </c>
      <c r="E85" s="350" t="s">
        <v>291</v>
      </c>
      <c r="F85" s="470">
        <v>39845</v>
      </c>
      <c r="G85" s="470">
        <v>40209</v>
      </c>
      <c r="H85" s="471">
        <v>13000</v>
      </c>
      <c r="I85" s="471">
        <v>2666.6666666666665</v>
      </c>
    </row>
    <row r="86" spans="1:9" ht="63">
      <c r="A86" s="454">
        <v>79</v>
      </c>
      <c r="B86" s="461" t="s">
        <v>295</v>
      </c>
      <c r="C86" s="461" t="s">
        <v>293</v>
      </c>
      <c r="D86" s="469" t="s">
        <v>546</v>
      </c>
      <c r="E86" s="350" t="s">
        <v>294</v>
      </c>
      <c r="F86" s="470">
        <v>39845</v>
      </c>
      <c r="G86" s="470">
        <v>40209</v>
      </c>
      <c r="H86" s="471">
        <v>13000</v>
      </c>
      <c r="I86" s="471">
        <v>2666.6666666666665</v>
      </c>
    </row>
    <row r="87" spans="1:9" ht="42">
      <c r="A87" s="454">
        <v>80</v>
      </c>
      <c r="B87" s="461" t="s">
        <v>297</v>
      </c>
      <c r="C87" s="461" t="s">
        <v>65</v>
      </c>
      <c r="D87" s="469" t="s">
        <v>543</v>
      </c>
      <c r="E87" s="350" t="s">
        <v>296</v>
      </c>
      <c r="F87" s="470">
        <v>39923</v>
      </c>
      <c r="G87" s="470">
        <v>40106</v>
      </c>
      <c r="H87" s="471">
        <v>43000</v>
      </c>
      <c r="I87" s="471">
        <v>7166.666666666666</v>
      </c>
    </row>
    <row r="88" spans="1:9" ht="84">
      <c r="A88" s="454">
        <v>81</v>
      </c>
      <c r="B88" s="461" t="s">
        <v>299</v>
      </c>
      <c r="C88" s="461" t="s">
        <v>268</v>
      </c>
      <c r="D88" s="469" t="s">
        <v>300</v>
      </c>
      <c r="E88" s="350" t="s">
        <v>298</v>
      </c>
      <c r="F88" s="470">
        <v>39934</v>
      </c>
      <c r="G88" s="470">
        <v>40117</v>
      </c>
      <c r="H88" s="471">
        <v>87700</v>
      </c>
      <c r="I88" s="471">
        <v>14616.666666666666</v>
      </c>
    </row>
    <row r="89" spans="1:9" ht="63">
      <c r="A89" s="454">
        <v>82</v>
      </c>
      <c r="B89" s="461" t="s">
        <v>301</v>
      </c>
      <c r="C89" s="461" t="s">
        <v>302</v>
      </c>
      <c r="D89" s="469" t="s">
        <v>546</v>
      </c>
      <c r="E89" s="350" t="s">
        <v>98</v>
      </c>
      <c r="F89" s="470">
        <v>39934</v>
      </c>
      <c r="G89" s="470">
        <v>40298</v>
      </c>
      <c r="H89" s="471">
        <v>100000</v>
      </c>
      <c r="I89" s="471">
        <v>8333.333333333332</v>
      </c>
    </row>
    <row r="90" spans="1:9" ht="63">
      <c r="A90" s="454">
        <v>83</v>
      </c>
      <c r="B90" s="461" t="s">
        <v>304</v>
      </c>
      <c r="C90" s="461" t="s">
        <v>592</v>
      </c>
      <c r="D90" s="469" t="s">
        <v>547</v>
      </c>
      <c r="E90" s="350" t="s">
        <v>303</v>
      </c>
      <c r="F90" s="470">
        <v>39888</v>
      </c>
      <c r="G90" s="470">
        <v>40253</v>
      </c>
      <c r="H90" s="471">
        <v>200000</v>
      </c>
      <c r="I90" s="471">
        <v>50000</v>
      </c>
    </row>
    <row r="91" spans="1:9" ht="63">
      <c r="A91" s="454">
        <v>84</v>
      </c>
      <c r="B91" s="461" t="s">
        <v>306</v>
      </c>
      <c r="C91" s="461" t="s">
        <v>313</v>
      </c>
      <c r="D91" s="469" t="s">
        <v>69</v>
      </c>
      <c r="E91" s="350" t="s">
        <v>305</v>
      </c>
      <c r="F91" s="470">
        <v>39873</v>
      </c>
      <c r="G91" s="470">
        <v>40237</v>
      </c>
      <c r="H91" s="471">
        <v>180000</v>
      </c>
      <c r="I91" s="471">
        <v>45000</v>
      </c>
    </row>
    <row r="92" spans="1:9" ht="63">
      <c r="A92" s="454">
        <v>85</v>
      </c>
      <c r="B92" s="461" t="s">
        <v>308</v>
      </c>
      <c r="C92" s="461" t="s">
        <v>309</v>
      </c>
      <c r="D92" s="469" t="s">
        <v>310</v>
      </c>
      <c r="E92" s="350" t="s">
        <v>307</v>
      </c>
      <c r="F92" s="470">
        <v>39539</v>
      </c>
      <c r="G92" s="470">
        <v>39903</v>
      </c>
      <c r="H92" s="471">
        <v>75000</v>
      </c>
      <c r="I92" s="471">
        <v>62500</v>
      </c>
    </row>
    <row r="93" spans="1:9" s="237" customFormat="1" ht="23.25" customHeight="1">
      <c r="A93" s="238" t="s">
        <v>227</v>
      </c>
      <c r="B93" s="238"/>
      <c r="C93" s="238"/>
      <c r="D93" s="239"/>
      <c r="E93" s="240" t="s">
        <v>311</v>
      </c>
      <c r="F93" s="241" t="s">
        <v>312</v>
      </c>
      <c r="G93" s="241"/>
      <c r="H93" s="242"/>
      <c r="I93" s="242"/>
    </row>
    <row r="94" spans="1:9" s="101" customFormat="1" ht="23.25">
      <c r="A94" s="13" t="s">
        <v>591</v>
      </c>
      <c r="B94" s="243"/>
      <c r="C94" s="243"/>
      <c r="D94" s="244"/>
      <c r="E94" s="245"/>
      <c r="F94" s="243"/>
      <c r="G94" s="243"/>
      <c r="H94" s="246"/>
      <c r="I94" s="247" t="s">
        <v>27</v>
      </c>
    </row>
    <row r="95" spans="1:9" s="101" customFormat="1" ht="23.25">
      <c r="A95" s="248" t="s">
        <v>795</v>
      </c>
      <c r="B95" s="243"/>
      <c r="C95" s="243"/>
      <c r="D95" s="244"/>
      <c r="E95" s="245"/>
      <c r="F95" s="243"/>
      <c r="G95" s="243"/>
      <c r="H95" s="246"/>
      <c r="I95" s="249"/>
    </row>
    <row r="96" spans="1:9" ht="23.25">
      <c r="A96" s="31" t="s">
        <v>811</v>
      </c>
      <c r="B96" s="233"/>
      <c r="C96" s="233"/>
      <c r="D96" s="234"/>
      <c r="E96" s="236"/>
      <c r="F96" s="233"/>
      <c r="G96" s="233"/>
      <c r="H96" s="235"/>
      <c r="I96" s="32" t="s">
        <v>759</v>
      </c>
    </row>
    <row r="97" spans="1:9" ht="23.25">
      <c r="A97" s="31" t="s">
        <v>812</v>
      </c>
      <c r="B97" s="233"/>
      <c r="C97" s="233"/>
      <c r="D97" s="234"/>
      <c r="E97" s="236"/>
      <c r="F97" s="233"/>
      <c r="G97" s="233"/>
      <c r="H97" s="235"/>
      <c r="I97" s="32" t="s">
        <v>813</v>
      </c>
    </row>
    <row r="98" spans="1:9" ht="23.25">
      <c r="A98" s="31"/>
      <c r="B98" s="162"/>
      <c r="C98" s="233"/>
      <c r="D98" s="234"/>
      <c r="E98" s="236"/>
      <c r="F98" s="233"/>
      <c r="G98" s="233"/>
      <c r="H98" s="235"/>
      <c r="I98" s="428" t="s">
        <v>840</v>
      </c>
    </row>
    <row r="99" spans="1:9" ht="23.25">
      <c r="A99" s="31"/>
      <c r="B99" s="233"/>
      <c r="C99" s="233"/>
      <c r="D99" s="234"/>
      <c r="E99" s="236"/>
      <c r="F99" s="233"/>
      <c r="G99" s="233"/>
      <c r="H99" s="235"/>
      <c r="I99" s="32"/>
    </row>
    <row r="100" spans="1:9" ht="23.25">
      <c r="A100" s="235"/>
      <c r="B100" s="233"/>
      <c r="C100" s="233"/>
      <c r="D100" s="234"/>
      <c r="E100" s="236"/>
      <c r="F100" s="233"/>
      <c r="G100" s="233"/>
      <c r="H100" s="235"/>
      <c r="I100" s="32"/>
    </row>
    <row r="101" spans="1:9" ht="21">
      <c r="A101" s="235"/>
      <c r="B101" s="233"/>
      <c r="C101" s="233"/>
      <c r="D101" s="234"/>
      <c r="E101" s="236"/>
      <c r="F101" s="233"/>
      <c r="G101" s="233"/>
      <c r="H101" s="235"/>
      <c r="I101" s="235"/>
    </row>
    <row r="102" spans="1:9" ht="21">
      <c r="A102" s="235"/>
      <c r="B102" s="233"/>
      <c r="C102" s="233"/>
      <c r="D102" s="234"/>
      <c r="E102" s="236"/>
      <c r="F102" s="233"/>
      <c r="G102" s="233"/>
      <c r="H102" s="235"/>
      <c r="I102" s="235"/>
    </row>
    <row r="103" spans="1:9" ht="21">
      <c r="A103" s="235"/>
      <c r="B103" s="233"/>
      <c r="C103" s="233"/>
      <c r="D103" s="234"/>
      <c r="E103" s="236"/>
      <c r="F103" s="233"/>
      <c r="G103" s="233"/>
      <c r="H103" s="235"/>
      <c r="I103" s="235"/>
    </row>
    <row r="104" spans="1:9" ht="21">
      <c r="A104" s="235"/>
      <c r="B104" s="233"/>
      <c r="C104" s="233"/>
      <c r="D104" s="234"/>
      <c r="E104" s="236"/>
      <c r="F104" s="233"/>
      <c r="G104" s="233"/>
      <c r="H104" s="235"/>
      <c r="I104" s="235"/>
    </row>
    <row r="105" spans="1:9" ht="21">
      <c r="A105" s="235"/>
      <c r="B105" s="233"/>
      <c r="C105" s="233"/>
      <c r="D105" s="234"/>
      <c r="E105" s="236"/>
      <c r="F105" s="233"/>
      <c r="G105" s="233"/>
      <c r="H105" s="235"/>
      <c r="I105" s="235"/>
    </row>
    <row r="106" spans="1:9" ht="21">
      <c r="A106" s="235"/>
      <c r="B106" s="233"/>
      <c r="C106" s="233"/>
      <c r="D106" s="234"/>
      <c r="E106" s="236"/>
      <c r="F106" s="233"/>
      <c r="G106" s="233"/>
      <c r="H106" s="235"/>
      <c r="I106" s="235"/>
    </row>
    <row r="107" spans="1:9" ht="21">
      <c r="A107" s="235"/>
      <c r="B107" s="233"/>
      <c r="C107" s="233"/>
      <c r="D107" s="234"/>
      <c r="E107" s="236"/>
      <c r="F107" s="233"/>
      <c r="G107" s="233"/>
      <c r="H107" s="235"/>
      <c r="I107" s="235"/>
    </row>
    <row r="108" spans="1:9" ht="21">
      <c r="A108" s="235"/>
      <c r="B108" s="233"/>
      <c r="C108" s="233"/>
      <c r="D108" s="234"/>
      <c r="E108" s="236"/>
      <c r="F108" s="233"/>
      <c r="G108" s="233"/>
      <c r="H108" s="235"/>
      <c r="I108" s="235"/>
    </row>
    <row r="109" spans="1:9" ht="21">
      <c r="A109" s="235"/>
      <c r="B109" s="233"/>
      <c r="C109" s="233"/>
      <c r="D109" s="234"/>
      <c r="E109" s="236"/>
      <c r="F109" s="233"/>
      <c r="G109" s="233"/>
      <c r="H109" s="235"/>
      <c r="I109" s="235"/>
    </row>
    <row r="110" spans="1:9" ht="21">
      <c r="A110" s="235"/>
      <c r="B110" s="233"/>
      <c r="C110" s="233"/>
      <c r="D110" s="234"/>
      <c r="E110" s="236"/>
      <c r="F110" s="233"/>
      <c r="G110" s="233"/>
      <c r="H110" s="235"/>
      <c r="I110" s="235"/>
    </row>
    <row r="111" spans="1:9" ht="21">
      <c r="A111" s="235"/>
      <c r="B111" s="233"/>
      <c r="C111" s="233"/>
      <c r="D111" s="234"/>
      <c r="E111" s="236"/>
      <c r="F111" s="233"/>
      <c r="G111" s="233"/>
      <c r="H111" s="235"/>
      <c r="I111" s="235"/>
    </row>
    <row r="112" spans="1:9" ht="21">
      <c r="A112" s="235"/>
      <c r="B112" s="233"/>
      <c r="C112" s="233"/>
      <c r="D112" s="234"/>
      <c r="E112" s="236"/>
      <c r="F112" s="233"/>
      <c r="G112" s="233"/>
      <c r="H112" s="235"/>
      <c r="I112" s="235"/>
    </row>
    <row r="113" spans="1:9" ht="21">
      <c r="A113" s="235"/>
      <c r="B113" s="233"/>
      <c r="C113" s="233"/>
      <c r="D113" s="234"/>
      <c r="E113" s="236"/>
      <c r="F113" s="233"/>
      <c r="G113" s="233"/>
      <c r="H113" s="235"/>
      <c r="I113" s="235"/>
    </row>
    <row r="114" spans="1:9" ht="21">
      <c r="A114" s="235"/>
      <c r="B114" s="233"/>
      <c r="C114" s="233"/>
      <c r="D114" s="234"/>
      <c r="E114" s="236"/>
      <c r="F114" s="233"/>
      <c r="G114" s="233"/>
      <c r="H114" s="235"/>
      <c r="I114" s="235"/>
    </row>
    <row r="115" spans="1:9" ht="21">
      <c r="A115" s="235"/>
      <c r="B115" s="233"/>
      <c r="C115" s="233"/>
      <c r="D115" s="234"/>
      <c r="E115" s="236"/>
      <c r="F115" s="233"/>
      <c r="G115" s="233"/>
      <c r="H115" s="235"/>
      <c r="I115" s="235"/>
    </row>
    <row r="116" spans="1:9" ht="21">
      <c r="A116" s="235"/>
      <c r="B116" s="233"/>
      <c r="C116" s="233"/>
      <c r="D116" s="234"/>
      <c r="E116" s="236"/>
      <c r="F116" s="233"/>
      <c r="G116" s="233"/>
      <c r="H116" s="235"/>
      <c r="I116" s="235"/>
    </row>
    <row r="117" spans="1:9" ht="21">
      <c r="A117" s="235"/>
      <c r="B117" s="233"/>
      <c r="C117" s="233"/>
      <c r="D117" s="234"/>
      <c r="E117" s="236"/>
      <c r="F117" s="233"/>
      <c r="G117" s="233"/>
      <c r="H117" s="235"/>
      <c r="I117" s="235"/>
    </row>
    <row r="118" spans="1:9" ht="21">
      <c r="A118" s="235"/>
      <c r="B118" s="233"/>
      <c r="C118" s="233"/>
      <c r="D118" s="234"/>
      <c r="E118" s="236"/>
      <c r="F118" s="233"/>
      <c r="G118" s="233"/>
      <c r="H118" s="235"/>
      <c r="I118" s="235"/>
    </row>
    <row r="119" spans="1:9" ht="21">
      <c r="A119" s="235"/>
      <c r="B119" s="233"/>
      <c r="C119" s="233"/>
      <c r="D119" s="234"/>
      <c r="E119" s="236"/>
      <c r="F119" s="233"/>
      <c r="G119" s="233"/>
      <c r="H119" s="235"/>
      <c r="I119" s="235"/>
    </row>
    <row r="120" spans="1:9" ht="21">
      <c r="A120" s="235"/>
      <c r="B120" s="233"/>
      <c r="C120" s="233"/>
      <c r="D120" s="234"/>
      <c r="E120" s="236"/>
      <c r="F120" s="233"/>
      <c r="G120" s="233"/>
      <c r="H120" s="235"/>
      <c r="I120" s="235"/>
    </row>
    <row r="121" spans="1:9" ht="21">
      <c r="A121" s="235"/>
      <c r="B121" s="233"/>
      <c r="C121" s="233"/>
      <c r="D121" s="234"/>
      <c r="E121" s="236"/>
      <c r="F121" s="233"/>
      <c r="G121" s="233"/>
      <c r="H121" s="235"/>
      <c r="I121" s="235"/>
    </row>
    <row r="122" spans="1:9" ht="21">
      <c r="A122" s="235"/>
      <c r="B122" s="233"/>
      <c r="C122" s="233"/>
      <c r="D122" s="234"/>
      <c r="E122" s="236"/>
      <c r="F122" s="233"/>
      <c r="G122" s="233"/>
      <c r="H122" s="235"/>
      <c r="I122" s="235"/>
    </row>
    <row r="123" spans="1:9" ht="21">
      <c r="A123" s="235"/>
      <c r="B123" s="233"/>
      <c r="C123" s="233"/>
      <c r="D123" s="234"/>
      <c r="E123" s="236"/>
      <c r="F123" s="233"/>
      <c r="G123" s="233"/>
      <c r="H123" s="235"/>
      <c r="I123" s="235"/>
    </row>
    <row r="124" spans="1:9" ht="21">
      <c r="A124" s="235"/>
      <c r="B124" s="233"/>
      <c r="C124" s="233"/>
      <c r="D124" s="234"/>
      <c r="E124" s="236"/>
      <c r="F124" s="233"/>
      <c r="G124" s="233"/>
      <c r="H124" s="235"/>
      <c r="I124" s="235"/>
    </row>
    <row r="125" spans="1:9" ht="21">
      <c r="A125" s="235"/>
      <c r="B125" s="233"/>
      <c r="C125" s="233"/>
      <c r="D125" s="234"/>
      <c r="E125" s="236"/>
      <c r="F125" s="233"/>
      <c r="G125" s="233"/>
      <c r="H125" s="235"/>
      <c r="I125" s="235"/>
    </row>
    <row r="126" spans="1:9" ht="21">
      <c r="A126" s="235"/>
      <c r="B126" s="233"/>
      <c r="C126" s="233"/>
      <c r="D126" s="234"/>
      <c r="E126" s="236"/>
      <c r="F126" s="233"/>
      <c r="G126" s="233"/>
      <c r="H126" s="235"/>
      <c r="I126" s="235"/>
    </row>
    <row r="127" spans="1:9" ht="21">
      <c r="A127" s="235"/>
      <c r="B127" s="233"/>
      <c r="C127" s="233"/>
      <c r="D127" s="234"/>
      <c r="E127" s="236"/>
      <c r="F127" s="233"/>
      <c r="G127" s="233"/>
      <c r="H127" s="235"/>
      <c r="I127" s="235"/>
    </row>
    <row r="128" spans="1:9" ht="21">
      <c r="A128" s="235"/>
      <c r="B128" s="233"/>
      <c r="C128" s="233"/>
      <c r="D128" s="234"/>
      <c r="E128" s="236"/>
      <c r="F128" s="233"/>
      <c r="G128" s="233"/>
      <c r="H128" s="235"/>
      <c r="I128" s="235"/>
    </row>
    <row r="129" spans="1:9" ht="21">
      <c r="A129" s="235"/>
      <c r="B129" s="233"/>
      <c r="C129" s="233"/>
      <c r="D129" s="234"/>
      <c r="E129" s="236"/>
      <c r="F129" s="233"/>
      <c r="G129" s="233"/>
      <c r="H129" s="235"/>
      <c r="I129" s="235"/>
    </row>
    <row r="130" spans="1:9" ht="21">
      <c r="A130" s="235"/>
      <c r="B130" s="233"/>
      <c r="C130" s="233"/>
      <c r="D130" s="234"/>
      <c r="E130" s="236"/>
      <c r="F130" s="233"/>
      <c r="G130" s="233"/>
      <c r="H130" s="235"/>
      <c r="I130" s="235"/>
    </row>
    <row r="131" spans="1:9" ht="21">
      <c r="A131" s="235"/>
      <c r="B131" s="233"/>
      <c r="C131" s="233"/>
      <c r="D131" s="234"/>
      <c r="E131" s="236"/>
      <c r="F131" s="233"/>
      <c r="G131" s="233"/>
      <c r="H131" s="235"/>
      <c r="I131" s="235"/>
    </row>
    <row r="132" spans="1:9" ht="21">
      <c r="A132" s="235"/>
      <c r="B132" s="233"/>
      <c r="C132" s="233"/>
      <c r="D132" s="234"/>
      <c r="E132" s="236"/>
      <c r="F132" s="233"/>
      <c r="G132" s="233"/>
      <c r="H132" s="235"/>
      <c r="I132" s="235"/>
    </row>
    <row r="133" spans="1:9" ht="21">
      <c r="A133" s="235"/>
      <c r="B133" s="233"/>
      <c r="C133" s="233"/>
      <c r="D133" s="234"/>
      <c r="E133" s="236"/>
      <c r="F133" s="233"/>
      <c r="G133" s="233"/>
      <c r="H133" s="235"/>
      <c r="I133" s="235"/>
    </row>
    <row r="134" spans="1:9" ht="21">
      <c r="A134" s="235"/>
      <c r="B134" s="233"/>
      <c r="C134" s="233"/>
      <c r="D134" s="234"/>
      <c r="E134" s="236"/>
      <c r="F134" s="233"/>
      <c r="G134" s="233"/>
      <c r="H134" s="235"/>
      <c r="I134" s="235"/>
    </row>
    <row r="135" spans="1:9" ht="21">
      <c r="A135" s="235"/>
      <c r="B135" s="233"/>
      <c r="C135" s="233"/>
      <c r="D135" s="234"/>
      <c r="E135" s="236"/>
      <c r="F135" s="233"/>
      <c r="G135" s="233"/>
      <c r="H135" s="235"/>
      <c r="I135" s="235"/>
    </row>
    <row r="136" spans="1:9" ht="21">
      <c r="A136" s="235"/>
      <c r="B136" s="233"/>
      <c r="C136" s="233"/>
      <c r="D136" s="234"/>
      <c r="E136" s="236"/>
      <c r="F136" s="233"/>
      <c r="G136" s="233"/>
      <c r="H136" s="235"/>
      <c r="I136" s="235"/>
    </row>
    <row r="137" spans="1:9" ht="21">
      <c r="A137" s="235"/>
      <c r="B137" s="233"/>
      <c r="C137" s="233"/>
      <c r="D137" s="234"/>
      <c r="E137" s="236"/>
      <c r="F137" s="233"/>
      <c r="G137" s="233"/>
      <c r="H137" s="235"/>
      <c r="I137" s="235"/>
    </row>
    <row r="138" spans="1:9" ht="21">
      <c r="A138" s="235"/>
      <c r="B138" s="233"/>
      <c r="C138" s="233"/>
      <c r="D138" s="234"/>
      <c r="E138" s="236"/>
      <c r="F138" s="233"/>
      <c r="G138" s="233"/>
      <c r="H138" s="235"/>
      <c r="I138" s="235"/>
    </row>
    <row r="139" spans="1:9" ht="21">
      <c r="A139" s="235"/>
      <c r="B139" s="233"/>
      <c r="C139" s="233"/>
      <c r="D139" s="234"/>
      <c r="E139" s="236"/>
      <c r="F139" s="233"/>
      <c r="G139" s="233"/>
      <c r="H139" s="235"/>
      <c r="I139" s="235"/>
    </row>
    <row r="140" spans="1:9" ht="21">
      <c r="A140" s="235"/>
      <c r="B140" s="233"/>
      <c r="C140" s="233"/>
      <c r="D140" s="234"/>
      <c r="E140" s="236"/>
      <c r="F140" s="233"/>
      <c r="G140" s="233"/>
      <c r="H140" s="235"/>
      <c r="I140" s="235"/>
    </row>
    <row r="141" spans="1:9" ht="21">
      <c r="A141" s="235"/>
      <c r="B141" s="233"/>
      <c r="C141" s="233"/>
      <c r="D141" s="234"/>
      <c r="E141" s="236"/>
      <c r="F141" s="233"/>
      <c r="G141" s="233"/>
      <c r="H141" s="235"/>
      <c r="I141" s="235"/>
    </row>
    <row r="142" spans="1:9" ht="21">
      <c r="A142" s="235"/>
      <c r="B142" s="233"/>
      <c r="C142" s="233"/>
      <c r="D142" s="234"/>
      <c r="E142" s="236"/>
      <c r="F142" s="233"/>
      <c r="G142" s="233"/>
      <c r="H142" s="235"/>
      <c r="I142" s="235"/>
    </row>
    <row r="143" spans="1:9" ht="21">
      <c r="A143" s="235"/>
      <c r="B143" s="233"/>
      <c r="C143" s="233"/>
      <c r="D143" s="234"/>
      <c r="E143" s="236"/>
      <c r="F143" s="233"/>
      <c r="G143" s="233"/>
      <c r="H143" s="235"/>
      <c r="I143" s="235"/>
    </row>
    <row r="144" spans="1:9" ht="21">
      <c r="A144" s="235"/>
      <c r="B144" s="233"/>
      <c r="C144" s="233"/>
      <c r="D144" s="234"/>
      <c r="E144" s="236"/>
      <c r="F144" s="233"/>
      <c r="G144" s="233"/>
      <c r="H144" s="235"/>
      <c r="I144" s="235"/>
    </row>
    <row r="145" spans="1:9" ht="21">
      <c r="A145" s="235"/>
      <c r="B145" s="233"/>
      <c r="C145" s="233"/>
      <c r="D145" s="234"/>
      <c r="E145" s="236"/>
      <c r="F145" s="233"/>
      <c r="G145" s="233"/>
      <c r="H145" s="235"/>
      <c r="I145" s="235"/>
    </row>
    <row r="146" spans="1:9" ht="21">
      <c r="A146" s="235"/>
      <c r="B146" s="233"/>
      <c r="C146" s="233"/>
      <c r="D146" s="234"/>
      <c r="E146" s="236"/>
      <c r="F146" s="233"/>
      <c r="G146" s="233"/>
      <c r="H146" s="235"/>
      <c r="I146" s="235"/>
    </row>
    <row r="147" spans="1:9" ht="21">
      <c r="A147" s="235"/>
      <c r="B147" s="233"/>
      <c r="C147" s="233"/>
      <c r="D147" s="234"/>
      <c r="E147" s="236"/>
      <c r="F147" s="233"/>
      <c r="G147" s="233"/>
      <c r="H147" s="235"/>
      <c r="I147" s="235"/>
    </row>
    <row r="148" spans="1:9" ht="21">
      <c r="A148" s="235"/>
      <c r="B148" s="233"/>
      <c r="C148" s="233"/>
      <c r="D148" s="234"/>
      <c r="E148" s="236"/>
      <c r="F148" s="233"/>
      <c r="G148" s="233"/>
      <c r="H148" s="235"/>
      <c r="I148" s="235"/>
    </row>
    <row r="149" spans="1:9" ht="21">
      <c r="A149" s="235"/>
      <c r="B149" s="233"/>
      <c r="C149" s="233"/>
      <c r="D149" s="234"/>
      <c r="E149" s="236"/>
      <c r="F149" s="233"/>
      <c r="G149" s="233"/>
      <c r="H149" s="235"/>
      <c r="I149" s="235"/>
    </row>
    <row r="150" spans="1:9" ht="21">
      <c r="A150" s="235"/>
      <c r="B150" s="233"/>
      <c r="C150" s="233"/>
      <c r="D150" s="234"/>
      <c r="E150" s="236"/>
      <c r="F150" s="233"/>
      <c r="G150" s="233"/>
      <c r="H150" s="235"/>
      <c r="I150" s="235"/>
    </row>
    <row r="151" spans="1:9" ht="21">
      <c r="A151" s="235"/>
      <c r="B151" s="233"/>
      <c r="C151" s="233"/>
      <c r="D151" s="234"/>
      <c r="E151" s="236"/>
      <c r="F151" s="233"/>
      <c r="G151" s="233"/>
      <c r="H151" s="235"/>
      <c r="I151" s="235"/>
    </row>
    <row r="152" spans="1:9" ht="21">
      <c r="A152" s="235"/>
      <c r="B152" s="233"/>
      <c r="C152" s="233"/>
      <c r="D152" s="234"/>
      <c r="E152" s="236"/>
      <c r="F152" s="233"/>
      <c r="G152" s="233"/>
      <c r="H152" s="235"/>
      <c r="I152" s="235"/>
    </row>
    <row r="153" spans="1:9" ht="21">
      <c r="A153" s="235"/>
      <c r="B153" s="233"/>
      <c r="C153" s="233"/>
      <c r="D153" s="234"/>
      <c r="E153" s="236"/>
      <c r="F153" s="233"/>
      <c r="G153" s="233"/>
      <c r="H153" s="235"/>
      <c r="I153" s="235"/>
    </row>
    <row r="154" spans="1:9" ht="21">
      <c r="A154" s="235"/>
      <c r="B154" s="233"/>
      <c r="C154" s="233"/>
      <c r="D154" s="234"/>
      <c r="E154" s="236"/>
      <c r="F154" s="233"/>
      <c r="G154" s="233"/>
      <c r="H154" s="235"/>
      <c r="I154" s="235"/>
    </row>
    <row r="155" spans="1:9" ht="21">
      <c r="A155" s="235"/>
      <c r="B155" s="233"/>
      <c r="C155" s="233"/>
      <c r="D155" s="234"/>
      <c r="E155" s="236"/>
      <c r="F155" s="233"/>
      <c r="G155" s="233"/>
      <c r="H155" s="235"/>
      <c r="I155" s="235"/>
    </row>
    <row r="156" spans="1:9" ht="21">
      <c r="A156" s="235"/>
      <c r="B156" s="233"/>
      <c r="C156" s="233"/>
      <c r="D156" s="234"/>
      <c r="E156" s="236"/>
      <c r="F156" s="233"/>
      <c r="G156" s="233"/>
      <c r="H156" s="235"/>
      <c r="I156" s="235"/>
    </row>
    <row r="157" spans="1:9" ht="21">
      <c r="A157" s="235"/>
      <c r="B157" s="233"/>
      <c r="C157" s="233"/>
      <c r="D157" s="234"/>
      <c r="E157" s="236"/>
      <c r="F157" s="233"/>
      <c r="G157" s="233"/>
      <c r="H157" s="235"/>
      <c r="I157" s="235"/>
    </row>
    <row r="158" spans="1:9" ht="21">
      <c r="A158" s="235"/>
      <c r="B158" s="233"/>
      <c r="C158" s="233"/>
      <c r="D158" s="234"/>
      <c r="E158" s="236"/>
      <c r="F158" s="233"/>
      <c r="G158" s="233"/>
      <c r="H158" s="235"/>
      <c r="I158" s="235"/>
    </row>
    <row r="159" spans="1:9" ht="21">
      <c r="A159" s="235"/>
      <c r="B159" s="233"/>
      <c r="C159" s="233"/>
      <c r="D159" s="234"/>
      <c r="E159" s="236"/>
      <c r="F159" s="233"/>
      <c r="G159" s="233"/>
      <c r="H159" s="235"/>
      <c r="I159" s="235"/>
    </row>
    <row r="160" spans="1:9" ht="21">
      <c r="A160" s="235"/>
      <c r="B160" s="233"/>
      <c r="C160" s="233"/>
      <c r="D160" s="234"/>
      <c r="E160" s="236"/>
      <c r="F160" s="233"/>
      <c r="G160" s="233"/>
      <c r="H160" s="235"/>
      <c r="I160" s="235"/>
    </row>
    <row r="161" spans="1:9" ht="21">
      <c r="A161" s="235"/>
      <c r="B161" s="233"/>
      <c r="C161" s="233"/>
      <c r="D161" s="234"/>
      <c r="E161" s="236"/>
      <c r="F161" s="233"/>
      <c r="G161" s="233"/>
      <c r="H161" s="235"/>
      <c r="I161" s="235"/>
    </row>
    <row r="162" spans="1:9" ht="21">
      <c r="A162" s="235"/>
      <c r="B162" s="233"/>
      <c r="C162" s="233"/>
      <c r="D162" s="234"/>
      <c r="E162" s="236"/>
      <c r="F162" s="233"/>
      <c r="G162" s="233"/>
      <c r="H162" s="235"/>
      <c r="I162" s="235"/>
    </row>
    <row r="163" spans="1:9" ht="21">
      <c r="A163" s="235"/>
      <c r="B163" s="233"/>
      <c r="C163" s="233"/>
      <c r="D163" s="234"/>
      <c r="E163" s="236"/>
      <c r="F163" s="233"/>
      <c r="G163" s="233"/>
      <c r="H163" s="235"/>
      <c r="I163" s="235"/>
    </row>
    <row r="164" spans="1:9" ht="21">
      <c r="A164" s="235"/>
      <c r="B164" s="233"/>
      <c r="C164" s="233"/>
      <c r="D164" s="234"/>
      <c r="E164" s="236"/>
      <c r="F164" s="233"/>
      <c r="G164" s="233"/>
      <c r="H164" s="235"/>
      <c r="I164" s="235"/>
    </row>
    <row r="165" spans="1:9" ht="21">
      <c r="A165" s="235"/>
      <c r="B165" s="233"/>
      <c r="C165" s="233"/>
      <c r="D165" s="234"/>
      <c r="E165" s="236"/>
      <c r="F165" s="233"/>
      <c r="G165" s="233"/>
      <c r="H165" s="235"/>
      <c r="I165" s="235"/>
    </row>
    <row r="166" spans="1:9" ht="21">
      <c r="A166" s="235"/>
      <c r="B166" s="233"/>
      <c r="C166" s="233"/>
      <c r="D166" s="234"/>
      <c r="E166" s="236"/>
      <c r="F166" s="233"/>
      <c r="G166" s="233"/>
      <c r="H166" s="235"/>
      <c r="I166" s="235"/>
    </row>
    <row r="167" spans="1:9" ht="21">
      <c r="A167" s="235"/>
      <c r="B167" s="233"/>
      <c r="C167" s="233"/>
      <c r="D167" s="234"/>
      <c r="E167" s="236"/>
      <c r="F167" s="233"/>
      <c r="G167" s="233"/>
      <c r="H167" s="235"/>
      <c r="I167" s="235"/>
    </row>
    <row r="168" spans="1:9" ht="21">
      <c r="A168" s="235"/>
      <c r="B168" s="233"/>
      <c r="C168" s="233"/>
      <c r="D168" s="234"/>
      <c r="E168" s="236"/>
      <c r="F168" s="233"/>
      <c r="G168" s="233"/>
      <c r="H168" s="235"/>
      <c r="I168" s="235"/>
    </row>
    <row r="169" spans="1:9" ht="21">
      <c r="A169" s="235"/>
      <c r="B169" s="233"/>
      <c r="C169" s="233"/>
      <c r="D169" s="234"/>
      <c r="E169" s="236"/>
      <c r="F169" s="233"/>
      <c r="G169" s="233"/>
      <c r="H169" s="235"/>
      <c r="I169" s="235"/>
    </row>
    <row r="170" spans="1:9" ht="21">
      <c r="A170" s="235"/>
      <c r="B170" s="233"/>
      <c r="C170" s="233"/>
      <c r="D170" s="234"/>
      <c r="E170" s="236"/>
      <c r="F170" s="233"/>
      <c r="G170" s="233"/>
      <c r="H170" s="235"/>
      <c r="I170" s="235"/>
    </row>
    <row r="171" spans="1:9" ht="21">
      <c r="A171" s="235"/>
      <c r="B171" s="233"/>
      <c r="C171" s="233"/>
      <c r="D171" s="234"/>
      <c r="E171" s="236"/>
      <c r="F171" s="233"/>
      <c r="G171" s="233"/>
      <c r="H171" s="235"/>
      <c r="I171" s="235"/>
    </row>
    <row r="172" spans="1:9" ht="21">
      <c r="A172" s="235"/>
      <c r="B172" s="233"/>
      <c r="C172" s="233"/>
      <c r="D172" s="234"/>
      <c r="E172" s="236"/>
      <c r="F172" s="233"/>
      <c r="G172" s="233"/>
      <c r="H172" s="235"/>
      <c r="I172" s="235"/>
    </row>
    <row r="173" spans="1:9" ht="21">
      <c r="A173" s="235"/>
      <c r="B173" s="233"/>
      <c r="C173" s="233"/>
      <c r="D173" s="234"/>
      <c r="E173" s="236"/>
      <c r="F173" s="233"/>
      <c r="G173" s="233"/>
      <c r="H173" s="235"/>
      <c r="I173" s="235"/>
    </row>
    <row r="174" spans="1:9" ht="21">
      <c r="A174" s="235"/>
      <c r="B174" s="233"/>
      <c r="C174" s="233"/>
      <c r="D174" s="234"/>
      <c r="E174" s="236"/>
      <c r="F174" s="233"/>
      <c r="G174" s="233"/>
      <c r="H174" s="235"/>
      <c r="I174" s="235"/>
    </row>
    <row r="175" spans="1:9" ht="21">
      <c r="A175" s="235"/>
      <c r="B175" s="233"/>
      <c r="C175" s="233"/>
      <c r="D175" s="234"/>
      <c r="E175" s="236"/>
      <c r="F175" s="233"/>
      <c r="G175" s="233"/>
      <c r="H175" s="235"/>
      <c r="I175" s="235"/>
    </row>
    <row r="176" spans="1:9" ht="21">
      <c r="A176" s="235"/>
      <c r="B176" s="233"/>
      <c r="C176" s="233"/>
      <c r="D176" s="234"/>
      <c r="E176" s="236"/>
      <c r="F176" s="233"/>
      <c r="G176" s="233"/>
      <c r="H176" s="235"/>
      <c r="I176" s="235"/>
    </row>
    <row r="177" spans="1:9" ht="21">
      <c r="A177" s="235"/>
      <c r="B177" s="233"/>
      <c r="C177" s="233"/>
      <c r="D177" s="234"/>
      <c r="E177" s="236"/>
      <c r="F177" s="233"/>
      <c r="G177" s="233"/>
      <c r="H177" s="235"/>
      <c r="I177" s="235"/>
    </row>
    <row r="178" spans="1:9" ht="21">
      <c r="A178" s="235"/>
      <c r="B178" s="233"/>
      <c r="C178" s="233"/>
      <c r="D178" s="234"/>
      <c r="E178" s="236"/>
      <c r="F178" s="233"/>
      <c r="G178" s="233"/>
      <c r="H178" s="235"/>
      <c r="I178" s="235"/>
    </row>
    <row r="179" spans="1:9" ht="21">
      <c r="A179" s="235"/>
      <c r="B179" s="233"/>
      <c r="C179" s="233"/>
      <c r="D179" s="234"/>
      <c r="E179" s="236"/>
      <c r="F179" s="233"/>
      <c r="G179" s="233"/>
      <c r="H179" s="235"/>
      <c r="I179" s="235"/>
    </row>
    <row r="180" spans="1:9" ht="21">
      <c r="A180" s="235"/>
      <c r="B180" s="233"/>
      <c r="C180" s="233"/>
      <c r="D180" s="234"/>
      <c r="E180" s="236"/>
      <c r="F180" s="233"/>
      <c r="G180" s="233"/>
      <c r="H180" s="235"/>
      <c r="I180" s="235"/>
    </row>
    <row r="181" spans="1:9" ht="21">
      <c r="A181" s="235"/>
      <c r="B181" s="233"/>
      <c r="C181" s="233"/>
      <c r="D181" s="234"/>
      <c r="E181" s="236"/>
      <c r="F181" s="233"/>
      <c r="G181" s="233"/>
      <c r="H181" s="235"/>
      <c r="I181" s="235"/>
    </row>
    <row r="182" spans="1:9" ht="21">
      <c r="A182" s="235"/>
      <c r="B182" s="233"/>
      <c r="C182" s="233"/>
      <c r="D182" s="234"/>
      <c r="E182" s="236"/>
      <c r="F182" s="233"/>
      <c r="G182" s="233"/>
      <c r="H182" s="235"/>
      <c r="I182" s="235"/>
    </row>
    <row r="183" spans="1:9" ht="21">
      <c r="A183" s="235"/>
      <c r="B183" s="233"/>
      <c r="C183" s="233"/>
      <c r="D183" s="234"/>
      <c r="E183" s="236"/>
      <c r="F183" s="233"/>
      <c r="G183" s="233"/>
      <c r="H183" s="235"/>
      <c r="I183" s="235"/>
    </row>
    <row r="184" spans="1:9" ht="21">
      <c r="A184" s="235"/>
      <c r="B184" s="233"/>
      <c r="C184" s="233"/>
      <c r="D184" s="234"/>
      <c r="E184" s="236"/>
      <c r="F184" s="233"/>
      <c r="G184" s="233"/>
      <c r="H184" s="235"/>
      <c r="I184" s="235"/>
    </row>
    <row r="185" spans="1:9" ht="21">
      <c r="A185" s="235"/>
      <c r="B185" s="233"/>
      <c r="C185" s="233"/>
      <c r="D185" s="234"/>
      <c r="E185" s="236"/>
      <c r="F185" s="233"/>
      <c r="G185" s="233"/>
      <c r="H185" s="235"/>
      <c r="I185" s="235"/>
    </row>
    <row r="186" spans="1:9" ht="21">
      <c r="A186" s="235"/>
      <c r="B186" s="233"/>
      <c r="C186" s="233"/>
      <c r="D186" s="234"/>
      <c r="E186" s="236"/>
      <c r="F186" s="233"/>
      <c r="G186" s="233"/>
      <c r="H186" s="235"/>
      <c r="I186" s="235"/>
    </row>
    <row r="187" spans="1:9" ht="21">
      <c r="A187" s="235"/>
      <c r="B187" s="233"/>
      <c r="C187" s="233"/>
      <c r="D187" s="234"/>
      <c r="E187" s="236"/>
      <c r="F187" s="233"/>
      <c r="G187" s="233"/>
      <c r="H187" s="235"/>
      <c r="I187" s="235"/>
    </row>
    <row r="188" spans="1:9" ht="21">
      <c r="A188" s="235"/>
      <c r="B188" s="233"/>
      <c r="C188" s="233"/>
      <c r="D188" s="234"/>
      <c r="E188" s="236"/>
      <c r="F188" s="233"/>
      <c r="G188" s="233"/>
      <c r="H188" s="235"/>
      <c r="I188" s="235"/>
    </row>
    <row r="189" spans="1:9" ht="21">
      <c r="A189" s="235"/>
      <c r="B189" s="233"/>
      <c r="C189" s="233"/>
      <c r="D189" s="234"/>
      <c r="E189" s="236"/>
      <c r="F189" s="233"/>
      <c r="G189" s="233"/>
      <c r="H189" s="235"/>
      <c r="I189" s="235"/>
    </row>
    <row r="190" spans="1:9" ht="21">
      <c r="A190" s="235"/>
      <c r="B190" s="233"/>
      <c r="C190" s="233"/>
      <c r="D190" s="234"/>
      <c r="E190" s="236"/>
      <c r="F190" s="233"/>
      <c r="G190" s="233"/>
      <c r="H190" s="235"/>
      <c r="I190" s="235"/>
    </row>
    <row r="191" spans="1:9" ht="21">
      <c r="A191" s="235"/>
      <c r="B191" s="233"/>
      <c r="C191" s="233"/>
      <c r="D191" s="234"/>
      <c r="E191" s="236"/>
      <c r="F191" s="233"/>
      <c r="G191" s="233"/>
      <c r="H191" s="235"/>
      <c r="I191" s="235"/>
    </row>
    <row r="192" spans="1:9" ht="21">
      <c r="A192" s="235"/>
      <c r="B192" s="233"/>
      <c r="C192" s="233"/>
      <c r="D192" s="234"/>
      <c r="E192" s="236"/>
      <c r="F192" s="233"/>
      <c r="G192" s="233"/>
      <c r="H192" s="235"/>
      <c r="I192" s="235"/>
    </row>
    <row r="193" spans="1:9" ht="21">
      <c r="A193" s="235"/>
      <c r="B193" s="233"/>
      <c r="C193" s="233"/>
      <c r="D193" s="234"/>
      <c r="E193" s="236"/>
      <c r="F193" s="233"/>
      <c r="G193" s="233"/>
      <c r="H193" s="235"/>
      <c r="I193" s="235"/>
    </row>
    <row r="194" spans="1:9" ht="21">
      <c r="A194" s="235"/>
      <c r="B194" s="233"/>
      <c r="C194" s="233"/>
      <c r="D194" s="234"/>
      <c r="E194" s="236"/>
      <c r="F194" s="233"/>
      <c r="G194" s="233"/>
      <c r="H194" s="235"/>
      <c r="I194" s="235"/>
    </row>
    <row r="195" spans="1:9" ht="21">
      <c r="A195" s="235"/>
      <c r="B195" s="233"/>
      <c r="C195" s="233"/>
      <c r="D195" s="234"/>
      <c r="E195" s="236"/>
      <c r="F195" s="233"/>
      <c r="G195" s="233"/>
      <c r="H195" s="235"/>
      <c r="I195" s="235"/>
    </row>
    <row r="196" spans="1:9" ht="21">
      <c r="A196" s="235"/>
      <c r="B196" s="233"/>
      <c r="C196" s="233"/>
      <c r="D196" s="234"/>
      <c r="E196" s="236"/>
      <c r="F196" s="233"/>
      <c r="G196" s="233"/>
      <c r="H196" s="235"/>
      <c r="I196" s="235"/>
    </row>
    <row r="197" spans="1:9" ht="21">
      <c r="A197" s="235"/>
      <c r="B197" s="233"/>
      <c r="C197" s="233"/>
      <c r="D197" s="234"/>
      <c r="E197" s="236"/>
      <c r="F197" s="233"/>
      <c r="G197" s="233"/>
      <c r="H197" s="235"/>
      <c r="I197" s="235"/>
    </row>
    <row r="198" spans="1:9" ht="21">
      <c r="A198" s="235"/>
      <c r="B198" s="233"/>
      <c r="C198" s="233"/>
      <c r="D198" s="234"/>
      <c r="E198" s="236"/>
      <c r="F198" s="233"/>
      <c r="G198" s="233"/>
      <c r="H198" s="235"/>
      <c r="I198" s="235"/>
    </row>
    <row r="199" spans="1:9" ht="21">
      <c r="A199" s="235"/>
      <c r="B199" s="233"/>
      <c r="C199" s="233"/>
      <c r="D199" s="234"/>
      <c r="E199" s="236"/>
      <c r="F199" s="233"/>
      <c r="G199" s="233"/>
      <c r="H199" s="235"/>
      <c r="I199" s="235"/>
    </row>
    <row r="200" spans="1:9" ht="21">
      <c r="A200" s="235"/>
      <c r="B200" s="233"/>
      <c r="C200" s="233"/>
      <c r="D200" s="234"/>
      <c r="E200" s="236"/>
      <c r="F200" s="233"/>
      <c r="G200" s="233"/>
      <c r="H200" s="235"/>
      <c r="I200" s="235"/>
    </row>
    <row r="201" spans="1:9" ht="21">
      <c r="A201" s="235"/>
      <c r="B201" s="233"/>
      <c r="C201" s="233"/>
      <c r="D201" s="234"/>
      <c r="E201" s="236"/>
      <c r="F201" s="233"/>
      <c r="G201" s="233"/>
      <c r="H201" s="235"/>
      <c r="I201" s="235"/>
    </row>
    <row r="202" spans="1:9" ht="21">
      <c r="A202" s="235"/>
      <c r="B202" s="233"/>
      <c r="C202" s="233"/>
      <c r="D202" s="234"/>
      <c r="E202" s="236"/>
      <c r="F202" s="233"/>
      <c r="G202" s="233"/>
      <c r="H202" s="235"/>
      <c r="I202" s="235"/>
    </row>
    <row r="203" spans="1:9" ht="21">
      <c r="A203" s="235"/>
      <c r="B203" s="233"/>
      <c r="C203" s="233"/>
      <c r="D203" s="234"/>
      <c r="E203" s="236"/>
      <c r="F203" s="233"/>
      <c r="G203" s="233"/>
      <c r="H203" s="235"/>
      <c r="I203" s="235"/>
    </row>
    <row r="204" spans="1:9" ht="21">
      <c r="A204" s="235"/>
      <c r="B204" s="233"/>
      <c r="C204" s="233"/>
      <c r="D204" s="234"/>
      <c r="E204" s="236"/>
      <c r="F204" s="233"/>
      <c r="G204" s="233"/>
      <c r="H204" s="235"/>
      <c r="I204" s="235"/>
    </row>
    <row r="205" spans="1:9" ht="21">
      <c r="A205" s="235"/>
      <c r="B205" s="233"/>
      <c r="C205" s="233"/>
      <c r="D205" s="234"/>
      <c r="E205" s="236"/>
      <c r="F205" s="233"/>
      <c r="G205" s="233"/>
      <c r="H205" s="235"/>
      <c r="I205" s="235"/>
    </row>
    <row r="206" spans="1:9" ht="21">
      <c r="A206" s="235"/>
      <c r="B206" s="233"/>
      <c r="C206" s="233"/>
      <c r="D206" s="234"/>
      <c r="E206" s="236"/>
      <c r="F206" s="233"/>
      <c r="G206" s="233"/>
      <c r="H206" s="235"/>
      <c r="I206" s="235"/>
    </row>
    <row r="207" spans="1:9" ht="21">
      <c r="A207" s="235"/>
      <c r="B207" s="233"/>
      <c r="C207" s="233"/>
      <c r="D207" s="234"/>
      <c r="E207" s="236"/>
      <c r="F207" s="233"/>
      <c r="G207" s="233"/>
      <c r="H207" s="235"/>
      <c r="I207" s="235"/>
    </row>
    <row r="208" spans="1:9" ht="21">
      <c r="A208" s="235"/>
      <c r="B208" s="233"/>
      <c r="C208" s="233"/>
      <c r="D208" s="234"/>
      <c r="E208" s="236"/>
      <c r="F208" s="233"/>
      <c r="G208" s="233"/>
      <c r="H208" s="235"/>
      <c r="I208" s="235"/>
    </row>
    <row r="209" spans="1:9" ht="21">
      <c r="A209" s="235"/>
      <c r="B209" s="233"/>
      <c r="C209" s="233"/>
      <c r="D209" s="234"/>
      <c r="E209" s="236"/>
      <c r="F209" s="233"/>
      <c r="G209" s="233"/>
      <c r="H209" s="235"/>
      <c r="I209" s="235"/>
    </row>
    <row r="210" spans="1:9" ht="21">
      <c r="A210" s="235"/>
      <c r="B210" s="233"/>
      <c r="C210" s="233"/>
      <c r="D210" s="234"/>
      <c r="E210" s="236"/>
      <c r="F210" s="233"/>
      <c r="G210" s="233"/>
      <c r="H210" s="235"/>
      <c r="I210" s="235"/>
    </row>
    <row r="211" spans="1:9" ht="21">
      <c r="A211" s="235"/>
      <c r="B211" s="233"/>
      <c r="C211" s="233"/>
      <c r="D211" s="234"/>
      <c r="E211" s="236"/>
      <c r="F211" s="233"/>
      <c r="G211" s="233"/>
      <c r="H211" s="235"/>
      <c r="I211" s="235"/>
    </row>
    <row r="212" spans="1:9" ht="21">
      <c r="A212" s="235"/>
      <c r="B212" s="233"/>
      <c r="C212" s="233"/>
      <c r="D212" s="234"/>
      <c r="E212" s="236"/>
      <c r="F212" s="233"/>
      <c r="G212" s="233"/>
      <c r="H212" s="235"/>
      <c r="I212" s="235"/>
    </row>
    <row r="213" spans="1:9" ht="21">
      <c r="A213" s="235"/>
      <c r="B213" s="233"/>
      <c r="C213" s="233"/>
      <c r="D213" s="234"/>
      <c r="E213" s="236"/>
      <c r="F213" s="233"/>
      <c r="G213" s="233"/>
      <c r="H213" s="235"/>
      <c r="I213" s="235"/>
    </row>
    <row r="214" spans="1:9" ht="21">
      <c r="A214" s="235"/>
      <c r="B214" s="233"/>
      <c r="C214" s="233"/>
      <c r="D214" s="234"/>
      <c r="E214" s="236"/>
      <c r="F214" s="233"/>
      <c r="G214" s="233"/>
      <c r="H214" s="235"/>
      <c r="I214" s="235"/>
    </row>
    <row r="215" spans="1:9" ht="21">
      <c r="A215" s="235"/>
      <c r="B215" s="233"/>
      <c r="C215" s="233"/>
      <c r="D215" s="234"/>
      <c r="E215" s="236"/>
      <c r="F215" s="233"/>
      <c r="G215" s="233"/>
      <c r="H215" s="235"/>
      <c r="I215" s="235"/>
    </row>
    <row r="216" spans="1:9" ht="21">
      <c r="A216" s="235"/>
      <c r="B216" s="233"/>
      <c r="C216" s="233"/>
      <c r="D216" s="234"/>
      <c r="E216" s="236"/>
      <c r="F216" s="233"/>
      <c r="G216" s="233"/>
      <c r="H216" s="235"/>
      <c r="I216" s="235"/>
    </row>
    <row r="217" spans="1:9" ht="21">
      <c r="A217" s="235"/>
      <c r="B217" s="233"/>
      <c r="C217" s="233"/>
      <c r="D217" s="234"/>
      <c r="E217" s="236"/>
      <c r="F217" s="233"/>
      <c r="G217" s="233"/>
      <c r="H217" s="235"/>
      <c r="I217" s="235"/>
    </row>
    <row r="218" spans="1:9" ht="21">
      <c r="A218" s="235"/>
      <c r="B218" s="233"/>
      <c r="C218" s="233"/>
      <c r="D218" s="234"/>
      <c r="E218" s="236"/>
      <c r="F218" s="233"/>
      <c r="G218" s="233"/>
      <c r="H218" s="235"/>
      <c r="I218" s="235"/>
    </row>
    <row r="219" spans="1:9" ht="21">
      <c r="A219" s="235"/>
      <c r="B219" s="233"/>
      <c r="C219" s="233"/>
      <c r="D219" s="234"/>
      <c r="E219" s="236"/>
      <c r="F219" s="233"/>
      <c r="G219" s="233"/>
      <c r="H219" s="235"/>
      <c r="I219" s="235"/>
    </row>
    <row r="220" spans="1:9" ht="21">
      <c r="A220" s="235"/>
      <c r="B220" s="233"/>
      <c r="C220" s="233"/>
      <c r="D220" s="234"/>
      <c r="E220" s="236"/>
      <c r="F220" s="233"/>
      <c r="G220" s="233"/>
      <c r="H220" s="235"/>
      <c r="I220" s="235"/>
    </row>
    <row r="221" spans="1:9" ht="21">
      <c r="A221" s="235"/>
      <c r="B221" s="233"/>
      <c r="C221" s="233"/>
      <c r="D221" s="234"/>
      <c r="E221" s="236"/>
      <c r="F221" s="233"/>
      <c r="G221" s="233"/>
      <c r="H221" s="235"/>
      <c r="I221" s="235"/>
    </row>
    <row r="222" spans="1:9" ht="21">
      <c r="A222" s="235"/>
      <c r="B222" s="233"/>
      <c r="C222" s="233"/>
      <c r="D222" s="234"/>
      <c r="E222" s="236"/>
      <c r="F222" s="233"/>
      <c r="G222" s="233"/>
      <c r="H222" s="235"/>
      <c r="I222" s="235"/>
    </row>
    <row r="223" spans="1:9" ht="21">
      <c r="A223" s="235"/>
      <c r="B223" s="233"/>
      <c r="C223" s="233"/>
      <c r="D223" s="234"/>
      <c r="E223" s="236"/>
      <c r="F223" s="233"/>
      <c r="G223" s="233"/>
      <c r="H223" s="235"/>
      <c r="I223" s="235"/>
    </row>
    <row r="224" spans="1:9" ht="21">
      <c r="A224" s="235"/>
      <c r="B224" s="233"/>
      <c r="C224" s="233"/>
      <c r="D224" s="234"/>
      <c r="E224" s="236"/>
      <c r="F224" s="233"/>
      <c r="G224" s="233"/>
      <c r="H224" s="235"/>
      <c r="I224" s="235"/>
    </row>
    <row r="225" spans="1:9" ht="21">
      <c r="A225" s="235"/>
      <c r="B225" s="233"/>
      <c r="C225" s="233"/>
      <c r="D225" s="234"/>
      <c r="E225" s="236"/>
      <c r="F225" s="233"/>
      <c r="G225" s="233"/>
      <c r="H225" s="235"/>
      <c r="I225" s="235"/>
    </row>
    <row r="226" spans="1:9" ht="21">
      <c r="A226" s="235"/>
      <c r="B226" s="233"/>
      <c r="C226" s="233"/>
      <c r="D226" s="234"/>
      <c r="E226" s="236"/>
      <c r="F226" s="233"/>
      <c r="G226" s="233"/>
      <c r="H226" s="235"/>
      <c r="I226" s="235"/>
    </row>
    <row r="227" spans="1:9" ht="21">
      <c r="A227" s="235"/>
      <c r="B227" s="233"/>
      <c r="C227" s="233"/>
      <c r="D227" s="234"/>
      <c r="E227" s="236"/>
      <c r="F227" s="233"/>
      <c r="G227" s="233"/>
      <c r="H227" s="235"/>
      <c r="I227" s="235"/>
    </row>
    <row r="228" spans="1:9" ht="21">
      <c r="A228" s="235"/>
      <c r="B228" s="233"/>
      <c r="C228" s="233"/>
      <c r="D228" s="234"/>
      <c r="E228" s="236"/>
      <c r="F228" s="233"/>
      <c r="G228" s="233"/>
      <c r="H228" s="235"/>
      <c r="I228" s="235"/>
    </row>
    <row r="229" spans="1:9" ht="21">
      <c r="A229" s="235"/>
      <c r="B229" s="233"/>
      <c r="C229" s="233"/>
      <c r="D229" s="234"/>
      <c r="E229" s="236"/>
      <c r="F229" s="233"/>
      <c r="G229" s="233"/>
      <c r="H229" s="235"/>
      <c r="I229" s="235"/>
    </row>
    <row r="230" spans="1:9" ht="21">
      <c r="A230" s="235"/>
      <c r="B230" s="233"/>
      <c r="C230" s="233"/>
      <c r="D230" s="234"/>
      <c r="E230" s="236"/>
      <c r="F230" s="233"/>
      <c r="G230" s="233"/>
      <c r="H230" s="235"/>
      <c r="I230" s="235"/>
    </row>
    <row r="231" spans="1:9" ht="21">
      <c r="A231" s="235"/>
      <c r="B231" s="233"/>
      <c r="C231" s="233"/>
      <c r="D231" s="234"/>
      <c r="E231" s="236"/>
      <c r="F231" s="233"/>
      <c r="G231" s="233"/>
      <c r="H231" s="235"/>
      <c r="I231" s="235"/>
    </row>
    <row r="232" spans="1:9" ht="21">
      <c r="A232" s="235"/>
      <c r="B232" s="233"/>
      <c r="C232" s="233"/>
      <c r="D232" s="234"/>
      <c r="E232" s="236"/>
      <c r="F232" s="233"/>
      <c r="G232" s="233"/>
      <c r="H232" s="235"/>
      <c r="I232" s="235"/>
    </row>
    <row r="233" spans="1:9" ht="21">
      <c r="A233" s="235"/>
      <c r="B233" s="233"/>
      <c r="C233" s="233"/>
      <c r="D233" s="234"/>
      <c r="E233" s="236"/>
      <c r="F233" s="233"/>
      <c r="G233" s="233"/>
      <c r="H233" s="235"/>
      <c r="I233" s="235"/>
    </row>
    <row r="234" spans="1:9" ht="21">
      <c r="A234" s="235"/>
      <c r="B234" s="233"/>
      <c r="C234" s="233"/>
      <c r="D234" s="234"/>
      <c r="E234" s="236"/>
      <c r="F234" s="233"/>
      <c r="G234" s="233"/>
      <c r="H234" s="235"/>
      <c r="I234" s="235"/>
    </row>
    <row r="235" spans="1:9" ht="21">
      <c r="A235" s="235"/>
      <c r="B235" s="233"/>
      <c r="C235" s="233"/>
      <c r="D235" s="234"/>
      <c r="E235" s="236"/>
      <c r="F235" s="233"/>
      <c r="G235" s="233"/>
      <c r="H235" s="235"/>
      <c r="I235" s="235"/>
    </row>
    <row r="236" spans="1:9" ht="21">
      <c r="A236" s="235"/>
      <c r="B236" s="233"/>
      <c r="C236" s="233"/>
      <c r="D236" s="234"/>
      <c r="E236" s="236"/>
      <c r="F236" s="233"/>
      <c r="G236" s="233"/>
      <c r="H236" s="235"/>
      <c r="I236" s="235"/>
    </row>
    <row r="237" spans="1:9" ht="21">
      <c r="A237" s="235"/>
      <c r="B237" s="233"/>
      <c r="C237" s="233"/>
      <c r="D237" s="234"/>
      <c r="E237" s="236"/>
      <c r="F237" s="233"/>
      <c r="G237" s="233"/>
      <c r="H237" s="235"/>
      <c r="I237" s="235"/>
    </row>
    <row r="238" spans="1:9" ht="21">
      <c r="A238" s="235"/>
      <c r="B238" s="233"/>
      <c r="C238" s="233"/>
      <c r="D238" s="234"/>
      <c r="E238" s="236"/>
      <c r="F238" s="233"/>
      <c r="G238" s="233"/>
      <c r="H238" s="235"/>
      <c r="I238" s="235"/>
    </row>
    <row r="239" spans="1:9" ht="21">
      <c r="A239" s="235"/>
      <c r="B239" s="233"/>
      <c r="C239" s="233"/>
      <c r="D239" s="234"/>
      <c r="E239" s="236"/>
      <c r="F239" s="233"/>
      <c r="G239" s="233"/>
      <c r="H239" s="235"/>
      <c r="I239" s="235"/>
    </row>
    <row r="240" spans="1:9" ht="21">
      <c r="A240" s="235"/>
      <c r="B240" s="233"/>
      <c r="C240" s="233"/>
      <c r="D240" s="234"/>
      <c r="E240" s="236"/>
      <c r="F240" s="233"/>
      <c r="G240" s="233"/>
      <c r="H240" s="235"/>
      <c r="I240" s="235"/>
    </row>
    <row r="241" spans="1:9" ht="21">
      <c r="A241" s="235"/>
      <c r="B241" s="233"/>
      <c r="C241" s="233"/>
      <c r="D241" s="234"/>
      <c r="E241" s="236"/>
      <c r="F241" s="233"/>
      <c r="G241" s="233"/>
      <c r="H241" s="235"/>
      <c r="I241" s="235"/>
    </row>
    <row r="242" spans="1:9" ht="21">
      <c r="A242" s="235"/>
      <c r="B242" s="233"/>
      <c r="C242" s="233"/>
      <c r="D242" s="234"/>
      <c r="E242" s="236"/>
      <c r="F242" s="233"/>
      <c r="G242" s="233"/>
      <c r="H242" s="235"/>
      <c r="I242" s="235"/>
    </row>
    <row r="243" spans="1:9" ht="21">
      <c r="A243" s="235"/>
      <c r="B243" s="233"/>
      <c r="C243" s="233"/>
      <c r="D243" s="235"/>
      <c r="E243" s="235"/>
      <c r="F243" s="413"/>
      <c r="G243" s="413"/>
      <c r="H243" s="414"/>
      <c r="I243" s="414"/>
    </row>
    <row r="244" spans="1:9" ht="21">
      <c r="A244" s="235"/>
      <c r="B244" s="235"/>
      <c r="C244" s="235"/>
      <c r="D244" s="235"/>
      <c r="E244" s="235"/>
      <c r="F244" s="235"/>
      <c r="G244" s="235"/>
      <c r="H244" s="235"/>
      <c r="I244" s="235"/>
    </row>
  </sheetData>
  <sheetProtection/>
  <mergeCells count="7">
    <mergeCell ref="A6:A7"/>
    <mergeCell ref="G6:G7"/>
    <mergeCell ref="B6:B7"/>
    <mergeCell ref="C6:C7"/>
    <mergeCell ref="F6:F7"/>
    <mergeCell ref="E6:E7"/>
    <mergeCell ref="D6:D7"/>
  </mergeCells>
  <printOptions/>
  <pageMargins left="0.984251968503937" right="1.220472440944882" top="0.984251968503937" bottom="0.984251968503937" header="0.5118110236220472" footer="0.31496062992125984"/>
  <pageSetup fitToHeight="0" fitToWidth="1" horizontalDpi="600" verticalDpi="600" orientation="landscape" paperSize="9" scale="92" r:id="rId2"/>
  <headerFooter alignWithMargins="0">
    <oddFooter>&amp;Cหน้า 2-&amp;P</oddFooter>
  </headerFooter>
  <drawing r:id="rId1"/>
</worksheet>
</file>

<file path=xl/worksheets/sheet13.xml><?xml version="1.0" encoding="utf-8"?>
<worksheet xmlns="http://schemas.openxmlformats.org/spreadsheetml/2006/main" xmlns:r="http://schemas.openxmlformats.org/officeDocument/2006/relationships">
  <sheetPr codeName="Sheet8">
    <pageSetUpPr fitToPage="1"/>
  </sheetPr>
  <dimension ref="A1:AE33"/>
  <sheetViews>
    <sheetView view="pageBreakPreview" zoomScaleSheetLayoutView="100" zoomScalePageLayoutView="0" workbookViewId="0" topLeftCell="A1">
      <pane ySplit="8" topLeftCell="A24" activePane="bottomLeft" state="frozen"/>
      <selection pane="topLeft" activeCell="A1" sqref="A1"/>
      <selection pane="bottomLeft" activeCell="K33" sqref="K33"/>
    </sheetView>
  </sheetViews>
  <sheetFormatPr defaultColWidth="9.33203125" defaultRowHeight="21"/>
  <cols>
    <col min="1" max="1" width="22.83203125" style="0" customWidth="1"/>
    <col min="2" max="5" width="6.83203125" style="0" customWidth="1"/>
    <col min="6" max="11" width="11.83203125" style="0" customWidth="1"/>
  </cols>
  <sheetData>
    <row r="1" spans="1:11" ht="26.25">
      <c r="A1" s="355" t="s">
        <v>317</v>
      </c>
      <c r="B1" s="252"/>
      <c r="C1" s="252"/>
      <c r="D1" s="252"/>
      <c r="E1" s="252"/>
      <c r="F1" s="252"/>
      <c r="G1" s="252"/>
      <c r="H1" s="252"/>
      <c r="I1" s="252"/>
      <c r="J1" s="252"/>
      <c r="K1" s="252"/>
    </row>
    <row r="2" ht="26.25">
      <c r="K2" s="279" t="s">
        <v>289</v>
      </c>
    </row>
    <row r="3" spans="1:11" ht="26.25">
      <c r="A3" s="193" t="s">
        <v>771</v>
      </c>
      <c r="B3" s="257"/>
      <c r="C3" s="257"/>
      <c r="D3" s="257"/>
      <c r="E3" s="257"/>
      <c r="F3" s="257"/>
      <c r="G3" s="257"/>
      <c r="H3" s="257"/>
      <c r="I3" s="257"/>
      <c r="J3" s="257"/>
      <c r="K3" s="258"/>
    </row>
    <row r="4" spans="1:11" ht="26.25">
      <c r="A4" s="193" t="s">
        <v>631</v>
      </c>
      <c r="B4" s="257"/>
      <c r="C4" s="257"/>
      <c r="D4" s="257"/>
      <c r="E4" s="257"/>
      <c r="F4" s="257"/>
      <c r="G4" s="257"/>
      <c r="H4" s="257"/>
      <c r="I4" s="257"/>
      <c r="J4" s="257"/>
      <c r="K4" s="258"/>
    </row>
    <row r="5" spans="1:11" ht="26.25">
      <c r="A5" s="285" t="s">
        <v>632</v>
      </c>
      <c r="B5" s="294"/>
      <c r="C5" s="294"/>
      <c r="D5" s="294"/>
      <c r="E5" s="294"/>
      <c r="F5" s="294"/>
      <c r="G5" s="294"/>
      <c r="H5" s="294"/>
      <c r="I5" s="294"/>
      <c r="J5" s="294"/>
      <c r="K5" s="296"/>
    </row>
    <row r="6" spans="1:11" ht="23.25">
      <c r="A6" s="158" t="s">
        <v>735</v>
      </c>
      <c r="B6" s="294"/>
      <c r="C6" s="294"/>
      <c r="D6" s="294"/>
      <c r="E6" s="294"/>
      <c r="F6" s="294"/>
      <c r="G6" s="294"/>
      <c r="H6" s="294"/>
      <c r="I6" s="294"/>
      <c r="J6" s="294"/>
      <c r="K6" s="295" t="s">
        <v>736</v>
      </c>
    </row>
    <row r="7" spans="1:11" ht="21" customHeight="1">
      <c r="A7" s="506" t="s">
        <v>262</v>
      </c>
      <c r="B7" s="541" t="s">
        <v>279</v>
      </c>
      <c r="C7" s="541"/>
      <c r="D7" s="541"/>
      <c r="E7" s="541"/>
      <c r="F7" s="291" t="s">
        <v>630</v>
      </c>
      <c r="G7" s="292"/>
      <c r="H7" s="292"/>
      <c r="I7" s="291" t="s">
        <v>371</v>
      </c>
      <c r="J7" s="292"/>
      <c r="K7" s="292"/>
    </row>
    <row r="8" spans="1:11" ht="42">
      <c r="A8" s="541"/>
      <c r="B8" s="270" t="s">
        <v>809</v>
      </c>
      <c r="C8" s="270" t="s">
        <v>796</v>
      </c>
      <c r="D8" s="270" t="s">
        <v>708</v>
      </c>
      <c r="E8" s="269" t="s">
        <v>364</v>
      </c>
      <c r="F8" s="293" t="s">
        <v>366</v>
      </c>
      <c r="G8" s="282" t="s">
        <v>365</v>
      </c>
      <c r="H8" s="281" t="s">
        <v>364</v>
      </c>
      <c r="I8" s="293" t="s">
        <v>366</v>
      </c>
      <c r="J8" s="282" t="s">
        <v>365</v>
      </c>
      <c r="K8" s="293" t="s">
        <v>364</v>
      </c>
    </row>
    <row r="9" spans="1:11" ht="21">
      <c r="A9" s="19" t="s">
        <v>715</v>
      </c>
      <c r="B9" s="277">
        <v>1</v>
      </c>
      <c r="C9" s="277">
        <v>14</v>
      </c>
      <c r="D9" s="277">
        <v>10</v>
      </c>
      <c r="E9" s="277">
        <v>25</v>
      </c>
      <c r="F9" s="283"/>
      <c r="G9" s="283">
        <v>10</v>
      </c>
      <c r="H9" s="283">
        <v>10</v>
      </c>
      <c r="I9" s="284"/>
      <c r="J9" s="284">
        <v>40</v>
      </c>
      <c r="K9" s="284">
        <v>40</v>
      </c>
    </row>
    <row r="10" spans="1:11" ht="21">
      <c r="A10" s="19" t="s">
        <v>716</v>
      </c>
      <c r="B10" s="277">
        <v>1</v>
      </c>
      <c r="C10" s="277">
        <v>11.5</v>
      </c>
      <c r="D10" s="277">
        <v>16</v>
      </c>
      <c r="E10" s="277">
        <v>28.5</v>
      </c>
      <c r="F10" s="283"/>
      <c r="G10" s="283">
        <v>29</v>
      </c>
      <c r="H10" s="283">
        <v>29</v>
      </c>
      <c r="I10" s="284"/>
      <c r="J10" s="284">
        <v>101.75438596491229</v>
      </c>
      <c r="K10" s="284">
        <v>101.75438596491229</v>
      </c>
    </row>
    <row r="11" spans="1:11" ht="21">
      <c r="A11" s="19" t="s">
        <v>717</v>
      </c>
      <c r="B11" s="277"/>
      <c r="C11" s="277">
        <v>6</v>
      </c>
      <c r="D11" s="277">
        <v>17</v>
      </c>
      <c r="E11" s="277">
        <v>23</v>
      </c>
      <c r="F11" s="283"/>
      <c r="G11" s="283">
        <v>10</v>
      </c>
      <c r="H11" s="283">
        <v>10</v>
      </c>
      <c r="I11" s="284"/>
      <c r="J11" s="284">
        <v>43.47826086956522</v>
      </c>
      <c r="K11" s="284">
        <v>43.47826086956522</v>
      </c>
    </row>
    <row r="12" spans="1:11" ht="21">
      <c r="A12" s="19" t="s">
        <v>718</v>
      </c>
      <c r="B12" s="277">
        <v>1</v>
      </c>
      <c r="C12" s="277">
        <v>9</v>
      </c>
      <c r="D12" s="277">
        <v>9</v>
      </c>
      <c r="E12" s="277">
        <v>19</v>
      </c>
      <c r="F12" s="283"/>
      <c r="G12" s="283">
        <v>1</v>
      </c>
      <c r="H12" s="283">
        <v>1</v>
      </c>
      <c r="I12" s="284"/>
      <c r="J12" s="284">
        <v>5.263157894736842</v>
      </c>
      <c r="K12" s="284">
        <v>5.263157894736842</v>
      </c>
    </row>
    <row r="13" spans="1:11" ht="21">
      <c r="A13" s="19" t="s">
        <v>719</v>
      </c>
      <c r="B13" s="277"/>
      <c r="C13" s="277">
        <v>1</v>
      </c>
      <c r="D13" s="277">
        <v>14.5</v>
      </c>
      <c r="E13" s="277">
        <v>15.5</v>
      </c>
      <c r="F13" s="283"/>
      <c r="G13" s="283">
        <v>9</v>
      </c>
      <c r="H13" s="283">
        <v>9</v>
      </c>
      <c r="I13" s="284"/>
      <c r="J13" s="284">
        <v>58.06451612903226</v>
      </c>
      <c r="K13" s="284">
        <v>58.06451612903226</v>
      </c>
    </row>
    <row r="14" spans="1:11" ht="21">
      <c r="A14" s="19" t="s">
        <v>720</v>
      </c>
      <c r="B14" s="277"/>
      <c r="C14" s="277">
        <v>2</v>
      </c>
      <c r="D14" s="277">
        <v>9</v>
      </c>
      <c r="E14" s="277">
        <v>11</v>
      </c>
      <c r="F14" s="283"/>
      <c r="G14" s="283">
        <v>5</v>
      </c>
      <c r="H14" s="283">
        <v>5</v>
      </c>
      <c r="I14" s="284"/>
      <c r="J14" s="284">
        <v>45.45454545454545</v>
      </c>
      <c r="K14" s="284">
        <v>45.45454545454545</v>
      </c>
    </row>
    <row r="15" spans="1:11" ht="21">
      <c r="A15" s="19" t="s">
        <v>721</v>
      </c>
      <c r="B15" s="277">
        <v>3</v>
      </c>
      <c r="C15" s="277">
        <v>16</v>
      </c>
      <c r="D15" s="277">
        <v>15</v>
      </c>
      <c r="E15" s="277">
        <v>34</v>
      </c>
      <c r="F15" s="283"/>
      <c r="G15" s="283"/>
      <c r="H15" s="283"/>
      <c r="I15" s="284"/>
      <c r="J15" s="284"/>
      <c r="K15" s="284"/>
    </row>
    <row r="16" spans="1:11" ht="21">
      <c r="A16" s="19" t="s">
        <v>619</v>
      </c>
      <c r="B16" s="277"/>
      <c r="C16" s="277"/>
      <c r="D16" s="277">
        <v>0.5</v>
      </c>
      <c r="E16" s="277">
        <v>0.5</v>
      </c>
      <c r="F16" s="283"/>
      <c r="G16" s="283"/>
      <c r="H16" s="283"/>
      <c r="I16" s="284"/>
      <c r="J16" s="284"/>
      <c r="K16" s="284"/>
    </row>
    <row r="17" spans="1:11" ht="21">
      <c r="A17" s="288" t="s">
        <v>364</v>
      </c>
      <c r="B17" s="289">
        <v>6</v>
      </c>
      <c r="C17" s="289">
        <v>59.5</v>
      </c>
      <c r="D17" s="289">
        <v>91</v>
      </c>
      <c r="E17" s="289">
        <v>156.5</v>
      </c>
      <c r="F17" s="334"/>
      <c r="G17" s="334">
        <v>60</v>
      </c>
      <c r="H17" s="334">
        <v>60</v>
      </c>
      <c r="I17" s="335"/>
      <c r="J17" s="335">
        <v>38.33865814696485</v>
      </c>
      <c r="K17" s="335">
        <v>38.33865814696485</v>
      </c>
    </row>
    <row r="18" spans="1:11" ht="23.25">
      <c r="A18" s="307" t="s">
        <v>591</v>
      </c>
      <c r="B18" s="257"/>
      <c r="C18" s="257"/>
      <c r="D18" s="257"/>
      <c r="E18" s="257"/>
      <c r="F18" s="257"/>
      <c r="G18" s="257"/>
      <c r="H18" s="257"/>
      <c r="I18" s="257"/>
      <c r="J18" s="257"/>
      <c r="K18" s="308" t="s">
        <v>541</v>
      </c>
    </row>
    <row r="19" spans="1:29" s="300" customFormat="1" ht="21.75">
      <c r="A19" s="297" t="s">
        <v>378</v>
      </c>
      <c r="B19" s="298"/>
      <c r="C19" s="298"/>
      <c r="D19" s="298"/>
      <c r="E19" s="298"/>
      <c r="F19" s="298"/>
      <c r="G19" s="298"/>
      <c r="H19" s="298"/>
      <c r="I19" s="298"/>
      <c r="J19" s="298"/>
      <c r="K19" s="299"/>
      <c r="L19" s="407"/>
      <c r="M19" s="301"/>
      <c r="N19" s="301"/>
      <c r="O19" s="301"/>
      <c r="P19" s="301"/>
      <c r="Q19" s="301"/>
      <c r="R19" s="301"/>
      <c r="S19" s="301"/>
      <c r="T19" s="301"/>
      <c r="U19" s="301"/>
      <c r="V19" s="301"/>
      <c r="W19" s="301"/>
      <c r="X19" s="301"/>
      <c r="Y19" s="301"/>
      <c r="Z19" s="301"/>
      <c r="AA19" s="301"/>
      <c r="AB19" s="301"/>
      <c r="AC19" s="301"/>
    </row>
    <row r="20" spans="1:31" s="300" customFormat="1" ht="23.25" customHeight="1">
      <c r="A20" s="310" t="s">
        <v>797</v>
      </c>
      <c r="B20" s="301"/>
      <c r="C20" s="301"/>
      <c r="D20" s="301"/>
      <c r="E20" s="301"/>
      <c r="F20" s="301"/>
      <c r="G20" s="301"/>
      <c r="H20" s="301"/>
      <c r="I20" s="301"/>
      <c r="J20" s="301"/>
      <c r="K20" s="302"/>
      <c r="L20" s="407"/>
      <c r="M20" s="301"/>
      <c r="N20" s="301"/>
      <c r="O20" s="301"/>
      <c r="P20" s="301"/>
      <c r="Q20" s="301"/>
      <c r="R20" s="301"/>
      <c r="S20" s="301"/>
      <c r="T20" s="301"/>
      <c r="U20" s="301"/>
      <c r="V20" s="301"/>
      <c r="W20" s="301"/>
      <c r="X20" s="301"/>
      <c r="Y20" s="301"/>
      <c r="Z20" s="301"/>
      <c r="AA20" s="301"/>
      <c r="AB20" s="301"/>
      <c r="AC20" s="301"/>
      <c r="AD20" s="301"/>
      <c r="AE20" s="301"/>
    </row>
    <row r="21" spans="1:31" s="300" customFormat="1" ht="23.25" customHeight="1">
      <c r="A21" s="310" t="s">
        <v>798</v>
      </c>
      <c r="B21" s="301"/>
      <c r="C21" s="301"/>
      <c r="D21" s="301"/>
      <c r="E21" s="301"/>
      <c r="F21" s="301"/>
      <c r="G21" s="301"/>
      <c r="H21" s="301"/>
      <c r="I21" s="301"/>
      <c r="J21" s="301"/>
      <c r="K21" s="302"/>
      <c r="L21" s="407"/>
      <c r="M21" s="301"/>
      <c r="N21" s="301"/>
      <c r="O21" s="301"/>
      <c r="P21" s="301"/>
      <c r="Q21" s="301"/>
      <c r="R21" s="301"/>
      <c r="S21" s="301"/>
      <c r="T21" s="301"/>
      <c r="U21" s="301"/>
      <c r="V21" s="301"/>
      <c r="W21" s="301"/>
      <c r="X21" s="301"/>
      <c r="Y21" s="301"/>
      <c r="Z21" s="301"/>
      <c r="AA21" s="301"/>
      <c r="AB21" s="301"/>
      <c r="AC21" s="301"/>
      <c r="AD21" s="301"/>
      <c r="AE21" s="301"/>
    </row>
    <row r="22" spans="1:31" s="300" customFormat="1" ht="21.75">
      <c r="A22" s="310" t="s">
        <v>799</v>
      </c>
      <c r="B22" s="301"/>
      <c r="C22" s="301"/>
      <c r="D22" s="301"/>
      <c r="E22" s="301"/>
      <c r="F22" s="301"/>
      <c r="G22" s="301"/>
      <c r="H22" s="301"/>
      <c r="I22" s="301"/>
      <c r="J22" s="301"/>
      <c r="K22" s="302"/>
      <c r="L22" s="407"/>
      <c r="M22" s="301"/>
      <c r="N22" s="301"/>
      <c r="O22" s="301"/>
      <c r="P22" s="301"/>
      <c r="Q22" s="301"/>
      <c r="R22" s="301"/>
      <c r="S22" s="301"/>
      <c r="T22" s="301"/>
      <c r="U22" s="301"/>
      <c r="V22" s="301"/>
      <c r="W22" s="301"/>
      <c r="X22" s="301"/>
      <c r="Y22" s="301"/>
      <c r="Z22" s="301"/>
      <c r="AA22" s="301"/>
      <c r="AB22" s="301"/>
      <c r="AC22" s="301"/>
      <c r="AD22" s="301"/>
      <c r="AE22" s="301"/>
    </row>
    <row r="23" spans="1:31" s="305" customFormat="1" ht="21.75">
      <c r="A23" s="310" t="s">
        <v>814</v>
      </c>
      <c r="B23" s="301"/>
      <c r="C23" s="301"/>
      <c r="D23" s="301"/>
      <c r="E23" s="301"/>
      <c r="F23" s="301"/>
      <c r="G23" s="303"/>
      <c r="H23" s="304"/>
      <c r="I23" s="304"/>
      <c r="K23" s="311"/>
      <c r="L23" s="408"/>
      <c r="N23" s="303"/>
      <c r="O23" s="303"/>
      <c r="P23" s="303"/>
      <c r="Q23" s="303"/>
      <c r="R23" s="303"/>
      <c r="S23" s="303"/>
      <c r="T23" s="303"/>
      <c r="U23" s="303"/>
      <c r="V23" s="303"/>
      <c r="W23" s="303"/>
      <c r="X23" s="303"/>
      <c r="Y23" s="303"/>
      <c r="Z23" s="303"/>
      <c r="AA23" s="303"/>
      <c r="AB23" s="303"/>
      <c r="AC23" s="303"/>
      <c r="AD23" s="303"/>
      <c r="AE23" s="303"/>
    </row>
    <row r="24" spans="1:31" s="305" customFormat="1" ht="21">
      <c r="A24" s="310" t="s">
        <v>815</v>
      </c>
      <c r="B24" s="304"/>
      <c r="C24" s="304"/>
      <c r="D24" s="304"/>
      <c r="E24" s="304"/>
      <c r="F24" s="304"/>
      <c r="G24" s="304"/>
      <c r="H24" s="304"/>
      <c r="I24" s="304"/>
      <c r="K24" s="311"/>
      <c r="L24" s="408"/>
      <c r="Z24" s="303"/>
      <c r="AA24" s="303"/>
      <c r="AB24" s="303"/>
      <c r="AC24" s="303"/>
      <c r="AD24" s="303"/>
      <c r="AE24" s="303"/>
    </row>
    <row r="25" spans="1:31" s="305" customFormat="1" ht="21">
      <c r="A25" s="310" t="s">
        <v>816</v>
      </c>
      <c r="K25" s="311"/>
      <c r="L25" s="408"/>
      <c r="P25" s="303"/>
      <c r="Y25" s="303"/>
      <c r="Z25" s="303"/>
      <c r="AA25" s="303"/>
      <c r="AB25" s="303"/>
      <c r="AC25" s="303"/>
      <c r="AD25" s="303"/>
      <c r="AE25" s="303"/>
    </row>
    <row r="26" spans="1:31" s="306" customFormat="1" ht="21">
      <c r="A26" s="310" t="s">
        <v>817</v>
      </c>
      <c r="B26" s="309"/>
      <c r="C26" s="309"/>
      <c r="D26" s="309"/>
      <c r="E26" s="309"/>
      <c r="F26" s="309"/>
      <c r="G26" s="309"/>
      <c r="H26" s="309"/>
      <c r="I26" s="309"/>
      <c r="J26" s="309"/>
      <c r="K26" s="312"/>
      <c r="L26" s="409"/>
      <c r="M26" s="309"/>
      <c r="N26" s="309"/>
      <c r="O26" s="309"/>
      <c r="P26" s="309"/>
      <c r="Q26" s="309"/>
      <c r="R26" s="309"/>
      <c r="S26" s="309"/>
      <c r="T26" s="309"/>
      <c r="U26" s="309"/>
      <c r="V26" s="309"/>
      <c r="W26" s="309"/>
      <c r="X26" s="309"/>
      <c r="Y26" s="309"/>
      <c r="Z26" s="309"/>
      <c r="AA26" s="309"/>
      <c r="AB26" s="309"/>
      <c r="AC26" s="309"/>
      <c r="AD26" s="309"/>
      <c r="AE26" s="309"/>
    </row>
    <row r="27" spans="1:11" s="306" customFormat="1" ht="21">
      <c r="A27" s="310" t="s">
        <v>818</v>
      </c>
      <c r="B27" s="309"/>
      <c r="C27" s="309"/>
      <c r="D27" s="309"/>
      <c r="E27" s="309"/>
      <c r="F27" s="309"/>
      <c r="G27" s="309"/>
      <c r="H27" s="309"/>
      <c r="I27" s="309"/>
      <c r="J27" s="309"/>
      <c r="K27" s="312"/>
    </row>
    <row r="28" spans="1:11" s="306" customFormat="1" ht="21">
      <c r="A28" s="310" t="s">
        <v>819</v>
      </c>
      <c r="B28" s="309"/>
      <c r="C28" s="309"/>
      <c r="D28" s="309"/>
      <c r="E28" s="309"/>
      <c r="F28" s="309"/>
      <c r="G28" s="309"/>
      <c r="H28" s="309"/>
      <c r="I28" s="309"/>
      <c r="J28" s="309"/>
      <c r="K28" s="312"/>
    </row>
    <row r="29" spans="1:11" s="306" customFormat="1" ht="21">
      <c r="A29" s="313" t="s">
        <v>228</v>
      </c>
      <c r="B29" s="309"/>
      <c r="C29" s="309"/>
      <c r="D29" s="309"/>
      <c r="E29" s="309"/>
      <c r="F29" s="309"/>
      <c r="G29" s="309"/>
      <c r="H29" s="309"/>
      <c r="I29" s="309"/>
      <c r="J29" s="309"/>
      <c r="K29" s="312"/>
    </row>
    <row r="30" spans="1:11" s="306" customFormat="1" ht="21">
      <c r="A30" s="314" t="s">
        <v>229</v>
      </c>
      <c r="B30" s="315"/>
      <c r="C30" s="315"/>
      <c r="D30" s="315"/>
      <c r="E30" s="315"/>
      <c r="F30" s="315"/>
      <c r="G30" s="315"/>
      <c r="H30" s="315"/>
      <c r="I30" s="315"/>
      <c r="J30" s="315"/>
      <c r="K30" s="316"/>
    </row>
    <row r="31" spans="1:11" ht="23.25">
      <c r="A31" s="31" t="s">
        <v>49</v>
      </c>
      <c r="K31" s="32" t="s">
        <v>759</v>
      </c>
    </row>
    <row r="32" spans="1:11" ht="23.25">
      <c r="A32" s="31" t="s">
        <v>812</v>
      </c>
      <c r="K32" s="32" t="s">
        <v>813</v>
      </c>
    </row>
    <row r="33" spans="1:11" ht="23.25">
      <c r="A33" s="12"/>
      <c r="K33" s="32" t="s">
        <v>839</v>
      </c>
    </row>
  </sheetData>
  <sheetProtection/>
  <mergeCells count="2">
    <mergeCell ref="B7:E7"/>
    <mergeCell ref="A7:A8"/>
  </mergeCells>
  <printOptions/>
  <pageMargins left="0.984251968503937" right="0.984251968503937" top="1.220472440944882" bottom="0.984251968503937" header="0.5118110236220472" footer="0.5118110236220472"/>
  <pageSetup fitToHeight="0" fitToWidth="1" horizontalDpi="300" verticalDpi="300" orientation="portrait" paperSize="9" scale="79" r:id="rId2"/>
  <drawing r:id="rId1"/>
</worksheet>
</file>

<file path=xl/worksheets/sheet14.xml><?xml version="1.0" encoding="utf-8"?>
<worksheet xmlns="http://schemas.openxmlformats.org/spreadsheetml/2006/main" xmlns:r="http://schemas.openxmlformats.org/officeDocument/2006/relationships">
  <sheetPr codeName="Sheet24">
    <pageSetUpPr fitToPage="1"/>
  </sheetPr>
  <dimension ref="A1:M22"/>
  <sheetViews>
    <sheetView view="pageBreakPreview" zoomScaleNormal="90" zoomScaleSheetLayoutView="100" zoomScalePageLayoutView="0" workbookViewId="0" topLeftCell="A1">
      <pane ySplit="7" topLeftCell="A13" activePane="bottomLeft" state="frozen"/>
      <selection pane="topLeft" activeCell="A1" sqref="A1"/>
      <selection pane="bottomLeft" activeCell="M22" sqref="M22"/>
    </sheetView>
  </sheetViews>
  <sheetFormatPr defaultColWidth="10.66015625" defaultRowHeight="21"/>
  <cols>
    <col min="1" max="1" width="13.83203125" style="358" customWidth="1"/>
    <col min="2" max="2" width="28.83203125" style="358" customWidth="1"/>
    <col min="3" max="3" width="8.83203125" style="358" customWidth="1"/>
    <col min="4" max="4" width="40.83203125" style="358" customWidth="1"/>
    <col min="5" max="6" width="18.83203125" style="358" customWidth="1"/>
    <col min="7" max="7" width="25.83203125" style="358" customWidth="1"/>
    <col min="8" max="13" width="6.83203125" style="358" customWidth="1"/>
    <col min="14" max="14" width="19.16015625" style="358" customWidth="1"/>
    <col min="15" max="16384" width="10.66015625" style="358" customWidth="1"/>
  </cols>
  <sheetData>
    <row r="1" spans="1:13" ht="26.25" customHeight="1">
      <c r="A1" s="356" t="s">
        <v>317</v>
      </c>
      <c r="B1" s="356"/>
      <c r="C1" s="356"/>
      <c r="D1" s="356"/>
      <c r="E1" s="356"/>
      <c r="F1" s="356"/>
      <c r="G1" s="356"/>
      <c r="H1" s="356"/>
      <c r="I1" s="356"/>
      <c r="J1" s="356"/>
      <c r="K1" s="356"/>
      <c r="L1" s="554"/>
      <c r="M1" s="554"/>
    </row>
    <row r="2" spans="1:13" ht="26.25" customHeight="1">
      <c r="A2" s="356"/>
      <c r="B2" s="356"/>
      <c r="C2" s="356"/>
      <c r="D2" s="356"/>
      <c r="E2" s="356"/>
      <c r="F2" s="356"/>
      <c r="G2" s="356"/>
      <c r="H2" s="356"/>
      <c r="I2" s="356"/>
      <c r="J2" s="356"/>
      <c r="K2" s="356"/>
      <c r="L2" s="357"/>
      <c r="M2" s="157" t="s">
        <v>290</v>
      </c>
    </row>
    <row r="3" spans="1:13" ht="26.25">
      <c r="A3" s="359" t="s">
        <v>771</v>
      </c>
      <c r="B3" s="360"/>
      <c r="C3" s="360"/>
      <c r="D3" s="360"/>
      <c r="E3" s="360"/>
      <c r="F3" s="361"/>
      <c r="G3" s="361"/>
      <c r="H3" s="361"/>
      <c r="I3" s="361"/>
      <c r="J3" s="361"/>
      <c r="K3" s="361"/>
      <c r="L3" s="362"/>
      <c r="M3" s="363"/>
    </row>
    <row r="4" spans="1:13" ht="26.25">
      <c r="A4" s="364" t="s">
        <v>334</v>
      </c>
      <c r="B4" s="365"/>
      <c r="C4" s="365"/>
      <c r="D4" s="365"/>
      <c r="E4" s="365"/>
      <c r="F4" s="365"/>
      <c r="G4" s="365"/>
      <c r="H4" s="365"/>
      <c r="I4" s="365"/>
      <c r="J4" s="365"/>
      <c r="K4" s="365"/>
      <c r="L4" s="365"/>
      <c r="M4" s="366"/>
    </row>
    <row r="5" spans="1:13" ht="23.25">
      <c r="A5" s="367" t="s">
        <v>713</v>
      </c>
      <c r="B5" s="368"/>
      <c r="C5" s="368"/>
      <c r="D5" s="368"/>
      <c r="E5" s="368"/>
      <c r="F5" s="368"/>
      <c r="G5" s="368"/>
      <c r="H5" s="368"/>
      <c r="I5" s="368"/>
      <c r="J5" s="368"/>
      <c r="K5" s="368"/>
      <c r="L5" s="369"/>
      <c r="M5" s="370" t="s">
        <v>737</v>
      </c>
    </row>
    <row r="6" spans="1:13" s="372" customFormat="1" ht="22.5" customHeight="1">
      <c r="A6" s="552" t="s">
        <v>262</v>
      </c>
      <c r="B6" s="552" t="s">
        <v>318</v>
      </c>
      <c r="C6" s="552" t="s">
        <v>794</v>
      </c>
      <c r="D6" s="552" t="s">
        <v>319</v>
      </c>
      <c r="E6" s="552" t="s">
        <v>320</v>
      </c>
      <c r="F6" s="552" t="s">
        <v>321</v>
      </c>
      <c r="G6" s="552" t="s">
        <v>322</v>
      </c>
      <c r="H6" s="371" t="s">
        <v>323</v>
      </c>
      <c r="I6" s="371"/>
      <c r="J6" s="371" t="s">
        <v>324</v>
      </c>
      <c r="K6" s="371"/>
      <c r="L6" s="555" t="s">
        <v>364</v>
      </c>
      <c r="M6" s="555" t="s">
        <v>325</v>
      </c>
    </row>
    <row r="7" spans="1:13" s="372" customFormat="1" ht="51">
      <c r="A7" s="553"/>
      <c r="B7" s="553"/>
      <c r="C7" s="553"/>
      <c r="D7" s="553"/>
      <c r="E7" s="553"/>
      <c r="F7" s="553"/>
      <c r="G7" s="553"/>
      <c r="H7" s="373" t="s">
        <v>438</v>
      </c>
      <c r="I7" s="373" t="s">
        <v>326</v>
      </c>
      <c r="J7" s="373" t="s">
        <v>438</v>
      </c>
      <c r="K7" s="373" t="s">
        <v>326</v>
      </c>
      <c r="L7" s="556"/>
      <c r="M7" s="556"/>
    </row>
    <row r="8" spans="1:13" s="379" customFormat="1" ht="21">
      <c r="A8" s="374" t="s">
        <v>413</v>
      </c>
      <c r="B8" s="375" t="s">
        <v>327</v>
      </c>
      <c r="C8" s="376">
        <v>100</v>
      </c>
      <c r="D8" s="375" t="s">
        <v>328</v>
      </c>
      <c r="E8" s="377">
        <v>38930</v>
      </c>
      <c r="F8" s="377">
        <v>43281</v>
      </c>
      <c r="G8" s="375"/>
      <c r="H8" s="378">
        <v>1</v>
      </c>
      <c r="I8" s="378"/>
      <c r="J8" s="378"/>
      <c r="K8" s="378"/>
      <c r="L8" s="376">
        <v>1</v>
      </c>
      <c r="M8" s="378"/>
    </row>
    <row r="9" spans="1:13" s="379" customFormat="1" ht="42">
      <c r="A9" s="472" t="s">
        <v>690</v>
      </c>
      <c r="B9" s="473" t="s">
        <v>449</v>
      </c>
      <c r="C9" s="474">
        <v>100</v>
      </c>
      <c r="D9" s="473" t="s">
        <v>738</v>
      </c>
      <c r="E9" s="475">
        <v>39020</v>
      </c>
      <c r="F9" s="475">
        <v>40710</v>
      </c>
      <c r="G9" s="473"/>
      <c r="H9" s="476"/>
      <c r="I9" s="476"/>
      <c r="J9" s="476">
        <v>1</v>
      </c>
      <c r="K9" s="476"/>
      <c r="L9" s="474">
        <v>1</v>
      </c>
      <c r="M9" s="476"/>
    </row>
    <row r="10" spans="1:13" s="379" customFormat="1" ht="42">
      <c r="A10" s="472" t="s">
        <v>690</v>
      </c>
      <c r="B10" s="473" t="s">
        <v>211</v>
      </c>
      <c r="C10" s="474">
        <v>100</v>
      </c>
      <c r="D10" s="473" t="s">
        <v>750</v>
      </c>
      <c r="E10" s="475">
        <v>39286</v>
      </c>
      <c r="F10" s="475">
        <v>41282</v>
      </c>
      <c r="G10" s="473"/>
      <c r="H10" s="476"/>
      <c r="I10" s="476"/>
      <c r="J10" s="476">
        <v>1</v>
      </c>
      <c r="K10" s="476"/>
      <c r="L10" s="474">
        <v>1</v>
      </c>
      <c r="M10" s="476"/>
    </row>
    <row r="11" spans="1:13" s="379" customFormat="1" ht="21">
      <c r="A11" s="380"/>
      <c r="B11" s="381"/>
      <c r="C11" s="382"/>
      <c r="D11" s="381"/>
      <c r="E11" s="383"/>
      <c r="F11" s="383"/>
      <c r="G11" s="381"/>
      <c r="H11" s="384"/>
      <c r="I11" s="384"/>
      <c r="J11" s="384"/>
      <c r="K11" s="384"/>
      <c r="L11" s="382"/>
      <c r="M11" s="384"/>
    </row>
    <row r="12" spans="1:13" s="379" customFormat="1" ht="21.75">
      <c r="A12" s="430"/>
      <c r="B12" s="438"/>
      <c r="C12" s="382"/>
      <c r="D12" s="431"/>
      <c r="E12" s="432"/>
      <c r="F12" s="432"/>
      <c r="G12" s="381"/>
      <c r="H12" s="384"/>
      <c r="I12" s="384"/>
      <c r="J12" s="384"/>
      <c r="K12" s="384"/>
      <c r="L12" s="460"/>
      <c r="M12" s="384"/>
    </row>
    <row r="13" spans="1:13" s="379" customFormat="1" ht="23.25">
      <c r="A13" s="385" t="s">
        <v>364</v>
      </c>
      <c r="B13" s="386"/>
      <c r="C13" s="386"/>
      <c r="D13" s="387"/>
      <c r="E13" s="387"/>
      <c r="F13" s="387"/>
      <c r="G13" s="387"/>
      <c r="H13" s="388">
        <v>1</v>
      </c>
      <c r="I13" s="388"/>
      <c r="J13" s="388">
        <v>2</v>
      </c>
      <c r="K13" s="388"/>
      <c r="L13" s="388">
        <v>3</v>
      </c>
      <c r="M13" s="388"/>
    </row>
    <row r="14" spans="1:13" s="391" customFormat="1" ht="23.25">
      <c r="A14" s="389" t="s">
        <v>591</v>
      </c>
      <c r="B14" s="390"/>
      <c r="C14" s="390"/>
      <c r="D14" s="390"/>
      <c r="E14" s="390"/>
      <c r="F14" s="390"/>
      <c r="G14" s="390"/>
      <c r="H14" s="390"/>
      <c r="I14" s="390"/>
      <c r="J14" s="390"/>
      <c r="K14" s="390"/>
      <c r="L14" s="457"/>
      <c r="M14" s="458" t="s">
        <v>27</v>
      </c>
    </row>
    <row r="15" spans="1:13" s="391" customFormat="1" ht="21.75">
      <c r="A15" s="392" t="s">
        <v>333</v>
      </c>
      <c r="B15" s="393"/>
      <c r="C15" s="393"/>
      <c r="D15" s="393"/>
      <c r="E15" s="393"/>
      <c r="F15" s="393"/>
      <c r="G15" s="393"/>
      <c r="H15" s="393"/>
      <c r="I15" s="393"/>
      <c r="J15" s="393"/>
      <c r="K15" s="393"/>
      <c r="L15" s="393"/>
      <c r="M15" s="394"/>
    </row>
    <row r="16" spans="1:13" s="391" customFormat="1" ht="21.75">
      <c r="A16" s="395" t="s">
        <v>329</v>
      </c>
      <c r="B16" s="396"/>
      <c r="C16" s="396"/>
      <c r="D16" s="396"/>
      <c r="E16" s="396"/>
      <c r="F16" s="396"/>
      <c r="G16" s="396"/>
      <c r="H16" s="396"/>
      <c r="I16" s="396"/>
      <c r="J16" s="396"/>
      <c r="K16" s="396"/>
      <c r="L16" s="396"/>
      <c r="M16" s="397"/>
    </row>
    <row r="17" spans="1:13" s="391" customFormat="1" ht="21.75">
      <c r="A17" s="398" t="s">
        <v>330</v>
      </c>
      <c r="B17" s="399"/>
      <c r="C17" s="399"/>
      <c r="D17" s="400"/>
      <c r="E17" s="400"/>
      <c r="F17" s="400"/>
      <c r="G17" s="400"/>
      <c r="H17" s="400"/>
      <c r="I17" s="400"/>
      <c r="J17" s="400"/>
      <c r="K17" s="400"/>
      <c r="L17" s="400"/>
      <c r="M17" s="401"/>
    </row>
    <row r="18" spans="1:13" s="391" customFormat="1" ht="21.75">
      <c r="A18" s="398" t="s">
        <v>331</v>
      </c>
      <c r="B18" s="400"/>
      <c r="C18" s="400"/>
      <c r="D18" s="400"/>
      <c r="E18" s="400"/>
      <c r="F18" s="400"/>
      <c r="G18" s="400"/>
      <c r="H18" s="400"/>
      <c r="I18" s="400"/>
      <c r="J18" s="400"/>
      <c r="K18" s="400"/>
      <c r="L18" s="400"/>
      <c r="M18" s="401"/>
    </row>
    <row r="19" spans="1:13" s="391" customFormat="1" ht="21.75">
      <c r="A19" s="402" t="s">
        <v>332</v>
      </c>
      <c r="B19" s="403"/>
      <c r="C19" s="403"/>
      <c r="D19" s="403"/>
      <c r="E19" s="403"/>
      <c r="F19" s="403"/>
      <c r="G19" s="403"/>
      <c r="H19" s="403"/>
      <c r="I19" s="403"/>
      <c r="J19" s="403"/>
      <c r="K19" s="403"/>
      <c r="L19" s="403"/>
      <c r="M19" s="404"/>
    </row>
    <row r="20" spans="1:13" s="391" customFormat="1" ht="23.25">
      <c r="A20" s="557" t="s">
        <v>792</v>
      </c>
      <c r="B20" s="557"/>
      <c r="C20" s="557"/>
      <c r="D20" s="557"/>
      <c r="E20" s="405"/>
      <c r="F20" s="405"/>
      <c r="G20" s="405"/>
      <c r="H20" s="405"/>
      <c r="I20" s="405"/>
      <c r="J20" s="405"/>
      <c r="K20" s="405"/>
      <c r="L20" s="78"/>
      <c r="M20" s="78" t="s">
        <v>48</v>
      </c>
    </row>
    <row r="21" spans="1:13" s="391" customFormat="1" ht="23.25">
      <c r="A21" s="557" t="s">
        <v>812</v>
      </c>
      <c r="B21" s="557"/>
      <c r="C21" s="405"/>
      <c r="D21" s="406"/>
      <c r="E21" s="406"/>
      <c r="F21" s="406"/>
      <c r="G21" s="406"/>
      <c r="H21" s="406"/>
      <c r="I21" s="406"/>
      <c r="J21" s="406"/>
      <c r="K21" s="406"/>
      <c r="L21" s="79"/>
      <c r="M21" s="79" t="s">
        <v>394</v>
      </c>
    </row>
    <row r="22" spans="12:13" s="391" customFormat="1" ht="23.25">
      <c r="L22" s="79"/>
      <c r="M22" s="79" t="s">
        <v>838</v>
      </c>
    </row>
    <row r="23" s="391" customFormat="1" ht="21.75"/>
    <row r="24" s="391" customFormat="1" ht="21.75"/>
  </sheetData>
  <sheetProtection/>
  <mergeCells count="12">
    <mergeCell ref="A20:D20"/>
    <mergeCell ref="A21:B21"/>
    <mergeCell ref="A6:A7"/>
    <mergeCell ref="B6:B7"/>
    <mergeCell ref="C6:C7"/>
    <mergeCell ref="D6:D7"/>
    <mergeCell ref="E6:E7"/>
    <mergeCell ref="F6:F7"/>
    <mergeCell ref="G6:G7"/>
    <mergeCell ref="L1:M1"/>
    <mergeCell ref="L6:L7"/>
    <mergeCell ref="M6:M7"/>
  </mergeCells>
  <printOptions/>
  <pageMargins left="0.984251968503937" right="1.220472440944882" top="0.984251968503937" bottom="0.984251968503937" header="0.5118110236220472" footer="0.5118110236220472"/>
  <pageSetup fitToHeight="0" fitToWidth="1" horizontalDpi="600" verticalDpi="600" orientation="landscape" paperSize="9" scale="73" r:id="rId2"/>
  <headerFooter alignWithMargins="0">
    <oddFooter>&amp;Cหน้า 2-&amp;P
</oddFooter>
  </headerFooter>
  <drawing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A1:H19"/>
  <sheetViews>
    <sheetView tabSelected="1" view="pageBreakPreview" zoomScaleSheetLayoutView="100" zoomScalePageLayoutView="0" workbookViewId="0" topLeftCell="A5">
      <selection activeCell="D17" sqref="D17"/>
    </sheetView>
  </sheetViews>
  <sheetFormatPr defaultColWidth="10.66015625" defaultRowHeight="21"/>
  <cols>
    <col min="1" max="1" width="75.83203125" style="69" customWidth="1"/>
    <col min="2" max="3" width="7.83203125" style="69" customWidth="1"/>
    <col min="4" max="4" width="46.16015625" style="69" customWidth="1"/>
    <col min="5" max="5" width="35.83203125" style="69" customWidth="1"/>
    <col min="6" max="6" width="25.83203125" style="69" customWidth="1"/>
    <col min="7" max="16384" width="10.66015625" style="69" customWidth="1"/>
  </cols>
  <sheetData>
    <row r="1" spans="1:6" ht="26.25">
      <c r="A1" s="83" t="s">
        <v>712</v>
      </c>
      <c r="B1" s="83"/>
      <c r="C1" s="83"/>
      <c r="D1" s="83"/>
      <c r="E1" s="83"/>
      <c r="F1" s="84"/>
    </row>
    <row r="2" spans="1:6" ht="23.25">
      <c r="A2" s="70"/>
      <c r="B2" s="70"/>
      <c r="C2" s="70"/>
      <c r="D2" s="482"/>
      <c r="E2" s="482"/>
      <c r="F2" s="427" t="s">
        <v>755</v>
      </c>
    </row>
    <row r="3" spans="1:6" ht="26.25">
      <c r="A3" s="483" t="s">
        <v>771</v>
      </c>
      <c r="B3" s="484"/>
      <c r="C3" s="484"/>
      <c r="D3" s="484"/>
      <c r="E3" s="485"/>
      <c r="F3" s="71"/>
    </row>
    <row r="4" spans="1:6" ht="26.25">
      <c r="A4" s="486" t="s">
        <v>740</v>
      </c>
      <c r="B4" s="487"/>
      <c r="C4" s="487"/>
      <c r="D4" s="487"/>
      <c r="E4" s="488"/>
      <c r="F4" s="71"/>
    </row>
    <row r="5" spans="1:6" ht="23.25">
      <c r="A5" s="72" t="s">
        <v>713</v>
      </c>
      <c r="B5" s="73"/>
      <c r="C5" s="74"/>
      <c r="E5" s="75"/>
      <c r="F5" s="89" t="s">
        <v>714</v>
      </c>
    </row>
    <row r="6" spans="1:6" ht="23.25">
      <c r="A6" s="490" t="s">
        <v>432</v>
      </c>
      <c r="B6" s="495" t="s">
        <v>433</v>
      </c>
      <c r="C6" s="496"/>
      <c r="D6" s="497" t="s">
        <v>434</v>
      </c>
      <c r="E6" s="499" t="s">
        <v>652</v>
      </c>
      <c r="F6" s="492" t="s">
        <v>395</v>
      </c>
    </row>
    <row r="7" spans="1:6" ht="23.25">
      <c r="A7" s="491"/>
      <c r="B7" s="81" t="s">
        <v>208</v>
      </c>
      <c r="C7" s="82" t="s">
        <v>653</v>
      </c>
      <c r="D7" s="498"/>
      <c r="E7" s="491"/>
      <c r="F7" s="493"/>
    </row>
    <row r="8" spans="1:6" s="87" customFormat="1" ht="234" customHeight="1">
      <c r="A8" s="85" t="s">
        <v>654</v>
      </c>
      <c r="B8" s="451" t="s">
        <v>446</v>
      </c>
      <c r="C8" s="86"/>
      <c r="D8" s="446" t="s">
        <v>765</v>
      </c>
      <c r="E8" s="3"/>
      <c r="F8" s="100"/>
    </row>
    <row r="9" spans="1:6" s="87" customFormat="1" ht="48">
      <c r="A9" s="85" t="s">
        <v>655</v>
      </c>
      <c r="B9" s="451" t="s">
        <v>446</v>
      </c>
      <c r="C9" s="86"/>
      <c r="D9" s="452" t="s">
        <v>766</v>
      </c>
      <c r="F9" s="100"/>
    </row>
    <row r="10" spans="1:6" s="87" customFormat="1" ht="63">
      <c r="A10" s="85" t="s">
        <v>44</v>
      </c>
      <c r="B10" s="451" t="s">
        <v>446</v>
      </c>
      <c r="C10" s="86"/>
      <c r="D10" s="6" t="s">
        <v>764</v>
      </c>
      <c r="E10" s="85"/>
      <c r="F10" s="100"/>
    </row>
    <row r="11" spans="1:6" s="87" customFormat="1" ht="105">
      <c r="A11" s="85" t="s">
        <v>45</v>
      </c>
      <c r="B11" s="451" t="s">
        <v>446</v>
      </c>
      <c r="C11" s="86"/>
      <c r="D11" s="6" t="s">
        <v>255</v>
      </c>
      <c r="E11" s="85"/>
      <c r="F11" s="100"/>
    </row>
    <row r="12" spans="1:6" s="87" customFormat="1" ht="63">
      <c r="A12" s="85" t="s">
        <v>46</v>
      </c>
      <c r="B12" s="451" t="s">
        <v>446</v>
      </c>
      <c r="C12" s="88"/>
      <c r="D12" s="6" t="s">
        <v>767</v>
      </c>
      <c r="E12" s="85"/>
      <c r="F12" s="100"/>
    </row>
    <row r="13" spans="1:6" s="87" customFormat="1" ht="378">
      <c r="A13" s="85" t="s">
        <v>47</v>
      </c>
      <c r="B13" s="451" t="s">
        <v>446</v>
      </c>
      <c r="C13" s="88"/>
      <c r="D13" s="6" t="s">
        <v>768</v>
      </c>
      <c r="E13" s="85"/>
      <c r="F13" s="100"/>
    </row>
    <row r="14" spans="1:6" s="87" customFormat="1" ht="23.25">
      <c r="A14" s="98" t="s">
        <v>448</v>
      </c>
      <c r="B14" s="494">
        <f>COUNTIF(B8:B13,"ü")</f>
        <v>6</v>
      </c>
      <c r="C14" s="494"/>
      <c r="D14" s="494"/>
      <c r="E14" s="494"/>
      <c r="F14" s="99"/>
    </row>
    <row r="15" spans="1:6" ht="23.25">
      <c r="A15" s="76" t="s">
        <v>591</v>
      </c>
      <c r="B15" s="77"/>
      <c r="C15" s="80"/>
      <c r="D15" s="73"/>
      <c r="E15" s="73"/>
      <c r="F15" s="94" t="s">
        <v>27</v>
      </c>
    </row>
    <row r="16" spans="1:6" ht="23.25">
      <c r="A16" s="65" t="s">
        <v>49</v>
      </c>
      <c r="B16" s="66"/>
      <c r="D16" s="66"/>
      <c r="E16" s="66"/>
      <c r="F16" s="78" t="s">
        <v>48</v>
      </c>
    </row>
    <row r="17" spans="1:8" ht="23.25">
      <c r="A17" s="65"/>
      <c r="B17" s="67"/>
      <c r="C17" s="67"/>
      <c r="D17" s="67"/>
      <c r="E17" s="67"/>
      <c r="F17" s="79" t="s">
        <v>394</v>
      </c>
      <c r="G17" s="67"/>
      <c r="H17" s="67"/>
    </row>
    <row r="18" spans="1:6" ht="26.25" customHeight="1">
      <c r="A18" s="68"/>
      <c r="B18" s="67"/>
      <c r="D18" s="65"/>
      <c r="E18" s="65"/>
      <c r="F18" s="79" t="s">
        <v>838</v>
      </c>
    </row>
    <row r="19" spans="1:5" ht="23.25">
      <c r="A19" s="489"/>
      <c r="B19" s="489"/>
      <c r="C19" s="489"/>
      <c r="D19" s="489"/>
      <c r="E19" s="489"/>
    </row>
  </sheetData>
  <sheetProtection/>
  <mergeCells count="10">
    <mergeCell ref="D2:E2"/>
    <mergeCell ref="A3:E3"/>
    <mergeCell ref="A4:E4"/>
    <mergeCell ref="A19:E19"/>
    <mergeCell ref="A6:A7"/>
    <mergeCell ref="F6:F7"/>
    <mergeCell ref="B14:E14"/>
    <mergeCell ref="B6:C6"/>
    <mergeCell ref="D6:D7"/>
    <mergeCell ref="E6:E7"/>
  </mergeCells>
  <hyperlinks>
    <hyperlink ref="D9" r:id="rId1" display="https://infor.eng.psu.ac.th/kpi_fac/kpi4_main_menu.php"/>
  </hyperlinks>
  <printOptions/>
  <pageMargins left="0.984251968503937" right="0.984251968503937" top="1.1811023622047245" bottom="0.984251968503937" header="0.11811023622047245" footer="0.31496062992125984"/>
  <pageSetup fitToHeight="0" fitToWidth="1" horizontalDpi="600" verticalDpi="600" orientation="landscape" paperSize="9" scale="74" r:id="rId3"/>
  <drawing r:id="rId2"/>
</worksheet>
</file>

<file path=xl/worksheets/sheet3.xml><?xml version="1.0" encoding="utf-8"?>
<worksheet xmlns="http://schemas.openxmlformats.org/spreadsheetml/2006/main" xmlns:r="http://schemas.openxmlformats.org/officeDocument/2006/relationships">
  <sheetPr codeName="Sheet14">
    <pageSetUpPr fitToPage="1"/>
  </sheetPr>
  <dimension ref="A1:F18"/>
  <sheetViews>
    <sheetView view="pageBreakPreview" zoomScaleSheetLayoutView="100" zoomScalePageLayoutView="0" workbookViewId="0" topLeftCell="A1">
      <pane xSplit="3" ySplit="7" topLeftCell="D15" activePane="bottomRight" state="frozen"/>
      <selection pane="topLeft" activeCell="A1" sqref="A1"/>
      <selection pane="topRight" activeCell="D1" sqref="D1"/>
      <selection pane="bottomLeft" activeCell="A8" sqref="A8"/>
      <selection pane="bottomRight" activeCell="F17" sqref="F17"/>
    </sheetView>
  </sheetViews>
  <sheetFormatPr defaultColWidth="10.66015625" defaultRowHeight="21"/>
  <cols>
    <col min="1" max="1" width="75.83203125" style="69" customWidth="1"/>
    <col min="2" max="3" width="7.83203125" style="69" customWidth="1"/>
    <col min="4" max="5" width="35.83203125" style="69" customWidth="1"/>
    <col min="6" max="6" width="25.83203125" style="69" customWidth="1"/>
    <col min="7" max="16384" width="10.66015625" style="69" customWidth="1"/>
  </cols>
  <sheetData>
    <row r="1" spans="1:6" ht="26.25">
      <c r="A1" s="83" t="s">
        <v>712</v>
      </c>
      <c r="B1" s="83"/>
      <c r="C1" s="83"/>
      <c r="D1" s="83"/>
      <c r="E1" s="83"/>
      <c r="F1" s="92"/>
    </row>
    <row r="2" spans="1:6" ht="23.25">
      <c r="A2" s="70"/>
      <c r="B2" s="70"/>
      <c r="C2" s="70"/>
      <c r="D2" s="482"/>
      <c r="E2" s="482"/>
      <c r="F2" s="427" t="s">
        <v>756</v>
      </c>
    </row>
    <row r="3" spans="1:6" ht="26.25">
      <c r="A3" s="483" t="s">
        <v>771</v>
      </c>
      <c r="B3" s="484"/>
      <c r="C3" s="484"/>
      <c r="D3" s="484"/>
      <c r="E3" s="485"/>
      <c r="F3" s="71"/>
    </row>
    <row r="4" spans="1:6" ht="26.25">
      <c r="A4" s="486" t="s">
        <v>741</v>
      </c>
      <c r="B4" s="487"/>
      <c r="C4" s="487"/>
      <c r="D4" s="487"/>
      <c r="E4" s="488"/>
      <c r="F4" s="71"/>
    </row>
    <row r="5" spans="1:6" ht="23.25">
      <c r="A5" s="72" t="s">
        <v>713</v>
      </c>
      <c r="B5" s="90"/>
      <c r="C5" s="91"/>
      <c r="D5" s="91"/>
      <c r="E5" s="75"/>
      <c r="F5" s="89" t="s">
        <v>714</v>
      </c>
    </row>
    <row r="6" spans="1:6" s="87" customFormat="1" ht="23.25">
      <c r="A6" s="490" t="s">
        <v>432</v>
      </c>
      <c r="B6" s="500" t="s">
        <v>433</v>
      </c>
      <c r="C6" s="501"/>
      <c r="D6" s="497" t="s">
        <v>434</v>
      </c>
      <c r="E6" s="499" t="s">
        <v>652</v>
      </c>
      <c r="F6" s="492" t="s">
        <v>395</v>
      </c>
    </row>
    <row r="7" spans="1:6" s="87" customFormat="1" ht="23.25">
      <c r="A7" s="491"/>
      <c r="B7" s="81" t="s">
        <v>208</v>
      </c>
      <c r="C7" s="93" t="s">
        <v>653</v>
      </c>
      <c r="D7" s="498"/>
      <c r="E7" s="491"/>
      <c r="F7" s="493"/>
    </row>
    <row r="8" spans="1:6" s="87" customFormat="1" ht="357">
      <c r="A8" s="85" t="s">
        <v>233</v>
      </c>
      <c r="B8" s="451" t="s">
        <v>446</v>
      </c>
      <c r="C8" s="86"/>
      <c r="D8" s="6" t="s">
        <v>820</v>
      </c>
      <c r="E8" s="85"/>
      <c r="F8" s="100"/>
    </row>
    <row r="9" spans="1:6" s="87" customFormat="1" ht="70.5" customHeight="1">
      <c r="A9" s="85" t="s">
        <v>234</v>
      </c>
      <c r="B9" s="451" t="s">
        <v>446</v>
      </c>
      <c r="C9" s="86"/>
      <c r="D9" s="6" t="s">
        <v>769</v>
      </c>
      <c r="E9" s="85"/>
      <c r="F9" s="100"/>
    </row>
    <row r="10" spans="1:6" s="87" customFormat="1" ht="46.5">
      <c r="A10" s="85" t="s">
        <v>51</v>
      </c>
      <c r="B10" s="451" t="s">
        <v>446</v>
      </c>
      <c r="C10" s="86"/>
      <c r="D10" s="6" t="s">
        <v>821</v>
      </c>
      <c r="E10" s="85"/>
      <c r="F10" s="100"/>
    </row>
    <row r="11" spans="1:6" s="87" customFormat="1" ht="168">
      <c r="A11" s="85" t="s">
        <v>52</v>
      </c>
      <c r="B11" s="451" t="s">
        <v>446</v>
      </c>
      <c r="C11" s="86"/>
      <c r="D11" s="6" t="s">
        <v>822</v>
      </c>
      <c r="E11" s="85"/>
      <c r="F11" s="100"/>
    </row>
    <row r="12" spans="1:6" s="87" customFormat="1" ht="168">
      <c r="A12" s="85" t="s">
        <v>53</v>
      </c>
      <c r="B12" s="451" t="s">
        <v>446</v>
      </c>
      <c r="C12" s="88"/>
      <c r="D12" s="6" t="s">
        <v>256</v>
      </c>
      <c r="E12" s="85"/>
      <c r="F12" s="100"/>
    </row>
    <row r="13" spans="1:6" s="87" customFormat="1" ht="23.25">
      <c r="A13" s="98" t="s">
        <v>448</v>
      </c>
      <c r="B13" s="494">
        <f>COUNTIF(B8:B12,"ü")</f>
        <v>5</v>
      </c>
      <c r="C13" s="494"/>
      <c r="D13" s="494"/>
      <c r="E13" s="494"/>
      <c r="F13" s="99"/>
    </row>
    <row r="14" spans="1:6" ht="23.25">
      <c r="A14" s="76" t="s">
        <v>591</v>
      </c>
      <c r="B14" s="77"/>
      <c r="D14" s="73"/>
      <c r="E14" s="73"/>
      <c r="F14" s="94" t="s">
        <v>27</v>
      </c>
    </row>
    <row r="15" spans="1:6" ht="23.25">
      <c r="A15" s="65" t="s">
        <v>50</v>
      </c>
      <c r="B15" s="65"/>
      <c r="C15" s="66"/>
      <c r="D15" s="66"/>
      <c r="E15" s="66"/>
      <c r="F15" s="78" t="s">
        <v>48</v>
      </c>
    </row>
    <row r="16" spans="1:6" ht="23.25">
      <c r="A16" s="65"/>
      <c r="B16" s="65"/>
      <c r="C16" s="95"/>
      <c r="D16" s="95"/>
      <c r="E16" s="95"/>
      <c r="F16" s="96" t="s">
        <v>394</v>
      </c>
    </row>
    <row r="17" spans="1:6" ht="23.25" customHeight="1">
      <c r="A17" s="68"/>
      <c r="B17" s="68"/>
      <c r="C17" s="65"/>
      <c r="D17" s="65"/>
      <c r="E17" s="65"/>
      <c r="F17" s="79" t="s">
        <v>838</v>
      </c>
    </row>
    <row r="18" spans="1:5" ht="23.25">
      <c r="A18" s="489"/>
      <c r="B18" s="489"/>
      <c r="C18" s="489"/>
      <c r="D18" s="489"/>
      <c r="E18" s="489"/>
    </row>
  </sheetData>
  <sheetProtection/>
  <mergeCells count="10">
    <mergeCell ref="A18:E18"/>
    <mergeCell ref="D2:E2"/>
    <mergeCell ref="A3:E3"/>
    <mergeCell ref="A4:E4"/>
    <mergeCell ref="A6:A7"/>
    <mergeCell ref="F6:F7"/>
    <mergeCell ref="B13:E13"/>
    <mergeCell ref="B6:C6"/>
    <mergeCell ref="D6:D7"/>
    <mergeCell ref="E6:E7"/>
  </mergeCells>
  <printOptions/>
  <pageMargins left="0.984251968503937" right="0.984251968503937" top="1.1811023622047245" bottom="0.984251968503937" header="0.11811023622047245" footer="0.11811023622047245"/>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S32"/>
  <sheetViews>
    <sheetView view="pageBreakPreview" zoomScale="90" zoomScaleSheetLayoutView="90" zoomScalePageLayoutView="0" workbookViewId="0" topLeftCell="A1">
      <pane xSplit="5" ySplit="9" topLeftCell="G22" activePane="bottomRight" state="frozen"/>
      <selection pane="topLeft" activeCell="A1" sqref="A1"/>
      <selection pane="topRight" activeCell="F1" sqref="F1"/>
      <selection pane="bottomLeft" activeCell="A10" sqref="A10"/>
      <selection pane="bottomRight" activeCell="S32" sqref="S32"/>
    </sheetView>
  </sheetViews>
  <sheetFormatPr defaultColWidth="9.33203125" defaultRowHeight="21"/>
  <cols>
    <col min="1" max="1" width="22.83203125" style="0" customWidth="1"/>
    <col min="2" max="4" width="5.83203125" style="0" customWidth="1"/>
    <col min="5" max="5" width="6.83203125" style="0" customWidth="1"/>
    <col min="6" max="7" width="13.83203125" style="0" customWidth="1"/>
    <col min="8" max="8" width="12.83203125" style="0" customWidth="1"/>
    <col min="9" max="9" width="13.83203125" style="0" customWidth="1"/>
    <col min="10" max="11" width="12.83203125" style="0" customWidth="1"/>
    <col min="12" max="12" width="13.83203125" style="0" customWidth="1"/>
    <col min="13" max="14" width="12.83203125" style="0" customWidth="1"/>
    <col min="15" max="16" width="13.83203125" style="0" customWidth="1"/>
    <col min="17" max="17" width="12.83203125" style="0" customWidth="1"/>
    <col min="18" max="19" width="13.83203125" style="0" customWidth="1"/>
  </cols>
  <sheetData>
    <row r="1" spans="1:19" ht="29.25">
      <c r="A1" s="167" t="s">
        <v>712</v>
      </c>
      <c r="B1" s="252"/>
      <c r="C1" s="252"/>
      <c r="D1" s="252"/>
      <c r="E1" s="252"/>
      <c r="F1" s="252"/>
      <c r="G1" s="252"/>
      <c r="H1" s="252"/>
      <c r="I1" s="252"/>
      <c r="J1" s="252"/>
      <c r="K1" s="252"/>
      <c r="L1" s="252"/>
      <c r="M1" s="252"/>
      <c r="N1" s="252"/>
      <c r="O1" s="252"/>
      <c r="S1" s="194" t="s">
        <v>757</v>
      </c>
    </row>
    <row r="2" spans="1:19" ht="26.25">
      <c r="A2" s="193" t="s">
        <v>771</v>
      </c>
      <c r="B2" s="257"/>
      <c r="C2" s="257"/>
      <c r="D2" s="257"/>
      <c r="E2" s="257"/>
      <c r="F2" s="257"/>
      <c r="G2" s="257">
        <v>5</v>
      </c>
      <c r="H2" s="257">
        <v>12</v>
      </c>
      <c r="I2" s="257" t="s">
        <v>673</v>
      </c>
      <c r="J2" s="257"/>
      <c r="K2" s="257"/>
      <c r="L2" s="352"/>
      <c r="M2" s="257"/>
      <c r="N2" s="257"/>
      <c r="O2" s="257"/>
      <c r="P2" s="257"/>
      <c r="Q2" s="257"/>
      <c r="R2" s="257"/>
      <c r="S2" s="258"/>
    </row>
    <row r="3" spans="1:19" s="254" customFormat="1" ht="23.25">
      <c r="A3" s="253" t="s">
        <v>343</v>
      </c>
      <c r="B3" s="259"/>
      <c r="C3" s="259"/>
      <c r="D3" s="259"/>
      <c r="E3" s="259"/>
      <c r="F3" s="259"/>
      <c r="G3" s="259"/>
      <c r="H3" s="259"/>
      <c r="I3" s="259"/>
      <c r="J3" s="259"/>
      <c r="K3" s="259"/>
      <c r="L3" s="353"/>
      <c r="M3" s="259"/>
      <c r="N3" s="259"/>
      <c r="O3" s="259"/>
      <c r="P3" s="259"/>
      <c r="Q3" s="259"/>
      <c r="R3" s="259"/>
      <c r="S3" s="260"/>
    </row>
    <row r="4" spans="1:19" s="254" customFormat="1" ht="23.25">
      <c r="A4" s="255" t="s">
        <v>751</v>
      </c>
      <c r="B4" s="259"/>
      <c r="C4" s="259"/>
      <c r="D4" s="259"/>
      <c r="E4" s="259"/>
      <c r="F4" s="259"/>
      <c r="G4" s="259"/>
      <c r="H4" s="259"/>
      <c r="I4" s="259"/>
      <c r="J4" s="259"/>
      <c r="K4" s="259"/>
      <c r="L4" s="353"/>
      <c r="M4" s="259"/>
      <c r="N4" s="259"/>
      <c r="O4" s="259"/>
      <c r="P4" s="259"/>
      <c r="Q4" s="259"/>
      <c r="R4" s="259"/>
      <c r="S4" s="259"/>
    </row>
    <row r="5" spans="1:19" s="254" customFormat="1" ht="23.25">
      <c r="A5" s="256" t="s">
        <v>772</v>
      </c>
      <c r="B5" s="261"/>
      <c r="C5" s="261"/>
      <c r="D5" s="261"/>
      <c r="E5" s="261"/>
      <c r="F5" s="261"/>
      <c r="G5" s="261"/>
      <c r="H5" s="261"/>
      <c r="I5" s="261"/>
      <c r="J5" s="261"/>
      <c r="K5" s="261"/>
      <c r="L5" s="354"/>
      <c r="M5" s="261"/>
      <c r="N5" s="261"/>
      <c r="O5" s="261"/>
      <c r="P5" s="261"/>
      <c r="Q5" s="261"/>
      <c r="R5" s="261"/>
      <c r="S5" s="262"/>
    </row>
    <row r="6" spans="1:19" s="12" customFormat="1" ht="23.25">
      <c r="A6" s="158" t="s">
        <v>713</v>
      </c>
      <c r="B6" s="189"/>
      <c r="C6" s="189"/>
      <c r="D6" s="189"/>
      <c r="E6" s="189"/>
      <c r="F6" s="190"/>
      <c r="G6" s="191"/>
      <c r="H6" s="190"/>
      <c r="I6" s="190"/>
      <c r="J6" s="190"/>
      <c r="K6" s="190"/>
      <c r="L6" s="191"/>
      <c r="M6" s="190"/>
      <c r="N6" s="190"/>
      <c r="O6" s="190"/>
      <c r="P6" s="190"/>
      <c r="Q6" s="190"/>
      <c r="R6" s="191"/>
      <c r="S6" s="192" t="s">
        <v>714</v>
      </c>
    </row>
    <row r="7" spans="1:19" s="18" customFormat="1" ht="22.5" customHeight="1">
      <c r="A7" s="512" t="s">
        <v>262</v>
      </c>
      <c r="B7" s="512" t="s">
        <v>279</v>
      </c>
      <c r="C7" s="512"/>
      <c r="D7" s="512"/>
      <c r="E7" s="512"/>
      <c r="F7" s="169" t="s">
        <v>664</v>
      </c>
      <c r="G7" s="170"/>
      <c r="H7" s="170"/>
      <c r="I7" s="170"/>
      <c r="J7" s="170"/>
      <c r="K7" s="169" t="s">
        <v>671</v>
      </c>
      <c r="L7" s="170"/>
      <c r="M7" s="170"/>
      <c r="N7" s="170"/>
      <c r="O7" s="170"/>
      <c r="P7" s="170"/>
      <c r="Q7" s="170"/>
      <c r="R7" s="250" t="s">
        <v>669</v>
      </c>
      <c r="S7" s="251"/>
    </row>
    <row r="8" spans="1:19" s="18" customFormat="1" ht="22.5" customHeight="1">
      <c r="A8" s="512"/>
      <c r="B8" s="505" t="s">
        <v>283</v>
      </c>
      <c r="C8" s="505" t="s">
        <v>284</v>
      </c>
      <c r="D8" s="505" t="s">
        <v>285</v>
      </c>
      <c r="E8" s="506" t="s">
        <v>364</v>
      </c>
      <c r="F8" s="503" t="s">
        <v>665</v>
      </c>
      <c r="G8" s="503" t="s">
        <v>666</v>
      </c>
      <c r="H8" s="503" t="s">
        <v>808</v>
      </c>
      <c r="I8" s="172" t="s">
        <v>670</v>
      </c>
      <c r="J8" s="173"/>
      <c r="K8" s="503" t="s">
        <v>674</v>
      </c>
      <c r="L8" s="503" t="s">
        <v>673</v>
      </c>
      <c r="M8" s="503" t="s">
        <v>752</v>
      </c>
      <c r="N8" s="503" t="s">
        <v>524</v>
      </c>
      <c r="O8" s="503" t="s">
        <v>753</v>
      </c>
      <c r="P8" s="172" t="s">
        <v>672</v>
      </c>
      <c r="Q8" s="173"/>
      <c r="R8" s="508" t="s">
        <v>675</v>
      </c>
      <c r="S8" s="503" t="s">
        <v>668</v>
      </c>
    </row>
    <row r="9" spans="1:19" s="18" customFormat="1" ht="39.75" customHeight="1">
      <c r="A9" s="512"/>
      <c r="B9" s="505"/>
      <c r="C9" s="505"/>
      <c r="D9" s="505"/>
      <c r="E9" s="507"/>
      <c r="F9" s="504"/>
      <c r="G9" s="504"/>
      <c r="H9" s="504"/>
      <c r="I9" s="171" t="s">
        <v>667</v>
      </c>
      <c r="J9" s="171" t="s">
        <v>668</v>
      </c>
      <c r="K9" s="504"/>
      <c r="L9" s="504"/>
      <c r="M9" s="504"/>
      <c r="N9" s="504"/>
      <c r="O9" s="504"/>
      <c r="P9" s="171" t="s">
        <v>667</v>
      </c>
      <c r="Q9" s="171" t="s">
        <v>668</v>
      </c>
      <c r="R9" s="509"/>
      <c r="S9" s="510"/>
    </row>
    <row r="10" spans="1:19" s="8" customFormat="1" ht="23.25">
      <c r="A10" s="19" t="s">
        <v>715</v>
      </c>
      <c r="B10" s="277">
        <v>1</v>
      </c>
      <c r="C10" s="277">
        <v>14</v>
      </c>
      <c r="D10" s="277">
        <v>10</v>
      </c>
      <c r="E10" s="277">
        <v>25</v>
      </c>
      <c r="F10" s="168">
        <v>1353204.5517057318</v>
      </c>
      <c r="G10" s="168">
        <v>757103.3567525371</v>
      </c>
      <c r="H10" s="168">
        <v>738090</v>
      </c>
      <c r="I10" s="168">
        <v>2848397.9084582687</v>
      </c>
      <c r="J10" s="168">
        <v>113935.91633833075</v>
      </c>
      <c r="K10" s="168"/>
      <c r="L10" s="168">
        <v>3914480.955956285</v>
      </c>
      <c r="M10" s="168"/>
      <c r="N10" s="168"/>
      <c r="O10" s="168"/>
      <c r="P10" s="168">
        <v>3914480.955956285</v>
      </c>
      <c r="Q10" s="168">
        <v>156579.2382382514</v>
      </c>
      <c r="R10" s="168">
        <v>6762878.864414554</v>
      </c>
      <c r="S10" s="168">
        <v>270515.15457658214</v>
      </c>
    </row>
    <row r="11" spans="1:19" s="8" customFormat="1" ht="23.25">
      <c r="A11" s="19" t="s">
        <v>716</v>
      </c>
      <c r="B11" s="277">
        <v>1</v>
      </c>
      <c r="C11" s="277">
        <v>11.5</v>
      </c>
      <c r="D11" s="277">
        <v>16</v>
      </c>
      <c r="E11" s="277">
        <v>28.5</v>
      </c>
      <c r="F11" s="168">
        <v>1511711.7384461332</v>
      </c>
      <c r="G11" s="168">
        <v>1631536.1117025057</v>
      </c>
      <c r="H11" s="168">
        <v>1799685.041928721</v>
      </c>
      <c r="I11" s="168">
        <v>4942932.892077359</v>
      </c>
      <c r="J11" s="168">
        <v>173436.24182727578</v>
      </c>
      <c r="K11" s="168"/>
      <c r="L11" s="168">
        <v>5586930.762636882</v>
      </c>
      <c r="M11" s="168"/>
      <c r="N11" s="168"/>
      <c r="O11" s="168"/>
      <c r="P11" s="168">
        <v>5586930.762636882</v>
      </c>
      <c r="Q11" s="168">
        <v>196032.6583381362</v>
      </c>
      <c r="R11" s="168">
        <v>10529863.654714242</v>
      </c>
      <c r="S11" s="168">
        <v>369468.900165412</v>
      </c>
    </row>
    <row r="12" spans="1:19" s="8" customFormat="1" ht="23.25">
      <c r="A12" s="19" t="s">
        <v>717</v>
      </c>
      <c r="B12" s="277"/>
      <c r="C12" s="277">
        <v>6</v>
      </c>
      <c r="D12" s="277">
        <v>17</v>
      </c>
      <c r="E12" s="277">
        <v>23</v>
      </c>
      <c r="F12" s="168">
        <v>1349011.512481963</v>
      </c>
      <c r="G12" s="168">
        <v>594985.0216450217</v>
      </c>
      <c r="H12" s="168">
        <v>1206735.5555555555</v>
      </c>
      <c r="I12" s="168">
        <v>3150732.0896825404</v>
      </c>
      <c r="J12" s="168">
        <v>136988.35172532784</v>
      </c>
      <c r="K12" s="168">
        <v>1363636.3636363638</v>
      </c>
      <c r="L12" s="168">
        <v>7423981.858771929</v>
      </c>
      <c r="M12" s="168"/>
      <c r="N12" s="168"/>
      <c r="O12" s="168"/>
      <c r="P12" s="168">
        <v>8787618.222408293</v>
      </c>
      <c r="Q12" s="168">
        <v>382070.35749601276</v>
      </c>
      <c r="R12" s="168">
        <v>11938350.312090833</v>
      </c>
      <c r="S12" s="168">
        <v>519058.70922134054</v>
      </c>
    </row>
    <row r="13" spans="1:19" s="8" customFormat="1" ht="23.25">
      <c r="A13" s="19" t="s">
        <v>718</v>
      </c>
      <c r="B13" s="277">
        <v>1</v>
      </c>
      <c r="C13" s="277">
        <v>9</v>
      </c>
      <c r="D13" s="277">
        <v>9</v>
      </c>
      <c r="E13" s="277">
        <v>19</v>
      </c>
      <c r="F13" s="168">
        <v>948415.8756180067</v>
      </c>
      <c r="G13" s="168">
        <v>656401.1930783242</v>
      </c>
      <c r="H13" s="168">
        <v>227920</v>
      </c>
      <c r="I13" s="168">
        <v>1832737.0686963308</v>
      </c>
      <c r="J13" s="168">
        <v>96459.84572085952</v>
      </c>
      <c r="K13" s="168"/>
      <c r="L13" s="168">
        <v>1976503.1729129618</v>
      </c>
      <c r="M13" s="168">
        <v>3190156.16</v>
      </c>
      <c r="N13" s="168">
        <v>30250</v>
      </c>
      <c r="O13" s="168"/>
      <c r="P13" s="168">
        <v>5196909.332912962</v>
      </c>
      <c r="Q13" s="168">
        <v>273521.5438375243</v>
      </c>
      <c r="R13" s="168">
        <v>7029646.401609292</v>
      </c>
      <c r="S13" s="168">
        <v>369981.3895583838</v>
      </c>
    </row>
    <row r="14" spans="1:19" s="8" customFormat="1" ht="23.25">
      <c r="A14" s="19" t="s">
        <v>719</v>
      </c>
      <c r="B14" s="277"/>
      <c r="C14" s="277">
        <v>1</v>
      </c>
      <c r="D14" s="277">
        <v>14.5</v>
      </c>
      <c r="E14" s="277">
        <v>15.5</v>
      </c>
      <c r="F14" s="168">
        <v>1838419.800865801</v>
      </c>
      <c r="G14" s="168">
        <v>1491459.2532467532</v>
      </c>
      <c r="H14" s="168">
        <v>1782022.5227686702</v>
      </c>
      <c r="I14" s="168">
        <v>5111901.576881224</v>
      </c>
      <c r="J14" s="168">
        <v>329800.10173427255</v>
      </c>
      <c r="K14" s="168"/>
      <c r="L14" s="168">
        <v>2458268.3722222224</v>
      </c>
      <c r="M14" s="168"/>
      <c r="N14" s="168">
        <v>15000</v>
      </c>
      <c r="O14" s="168"/>
      <c r="P14" s="168">
        <v>2473268.3722222224</v>
      </c>
      <c r="Q14" s="168">
        <v>159565.70143369178</v>
      </c>
      <c r="R14" s="168">
        <v>7585169.949103447</v>
      </c>
      <c r="S14" s="168">
        <v>489365.8031679643</v>
      </c>
    </row>
    <row r="15" spans="1:19" s="8" customFormat="1" ht="23.25">
      <c r="A15" s="19" t="s">
        <v>720</v>
      </c>
      <c r="B15" s="277"/>
      <c r="C15" s="277">
        <v>2</v>
      </c>
      <c r="D15" s="277">
        <v>9</v>
      </c>
      <c r="E15" s="277">
        <v>11</v>
      </c>
      <c r="F15" s="168">
        <v>517778.47207437374</v>
      </c>
      <c r="G15" s="168">
        <v>302557.0435029451</v>
      </c>
      <c r="H15" s="168">
        <v>470897.77777777804</v>
      </c>
      <c r="I15" s="168">
        <v>1291233.2933550968</v>
      </c>
      <c r="J15" s="168">
        <v>117384.84485046334</v>
      </c>
      <c r="K15" s="168"/>
      <c r="L15" s="168">
        <v>5973758.77253926</v>
      </c>
      <c r="M15" s="168"/>
      <c r="N15" s="168">
        <v>11666.666666666668</v>
      </c>
      <c r="O15" s="168"/>
      <c r="P15" s="168">
        <v>5985425.439205927</v>
      </c>
      <c r="Q15" s="168">
        <v>544129.585382357</v>
      </c>
      <c r="R15" s="168">
        <v>7276658.732561024</v>
      </c>
      <c r="S15" s="168">
        <v>661514.4302328203</v>
      </c>
    </row>
    <row r="16" spans="1:19" s="8" customFormat="1" ht="23.25">
      <c r="A16" s="19" t="s">
        <v>721</v>
      </c>
      <c r="B16" s="277">
        <v>3</v>
      </c>
      <c r="C16" s="277">
        <v>16</v>
      </c>
      <c r="D16" s="277">
        <v>15</v>
      </c>
      <c r="E16" s="277">
        <v>34</v>
      </c>
      <c r="F16" s="168">
        <v>4244095.974180647</v>
      </c>
      <c r="G16" s="168">
        <v>3731114.676034348</v>
      </c>
      <c r="H16" s="168">
        <v>631821.3661202188</v>
      </c>
      <c r="I16" s="168">
        <v>8607032.016335214</v>
      </c>
      <c r="J16" s="168">
        <v>253148.00048044746</v>
      </c>
      <c r="K16" s="168">
        <v>113864.82909375</v>
      </c>
      <c r="L16" s="168">
        <v>5285344.876884175</v>
      </c>
      <c r="M16" s="168">
        <v>147125</v>
      </c>
      <c r="N16" s="168">
        <v>592146.5</v>
      </c>
      <c r="O16" s="168"/>
      <c r="P16" s="168">
        <v>6138481.205977925</v>
      </c>
      <c r="Q16" s="168">
        <v>180543.56488170367</v>
      </c>
      <c r="R16" s="168">
        <v>14745513.22231314</v>
      </c>
      <c r="S16" s="168">
        <v>433691.5653621512</v>
      </c>
    </row>
    <row r="17" spans="1:19" s="8" customFormat="1" ht="23.25">
      <c r="A17" s="19" t="s">
        <v>619</v>
      </c>
      <c r="B17" s="277"/>
      <c r="C17" s="277"/>
      <c r="D17" s="277">
        <v>0.5</v>
      </c>
      <c r="E17" s="277">
        <v>0.5</v>
      </c>
      <c r="F17" s="168">
        <v>30109.956709956707</v>
      </c>
      <c r="G17" s="168"/>
      <c r="H17" s="168">
        <v>7777.777777777777</v>
      </c>
      <c r="I17" s="168">
        <v>37887.73448773449</v>
      </c>
      <c r="J17" s="168">
        <v>75775.46897546898</v>
      </c>
      <c r="K17" s="168"/>
      <c r="L17" s="168"/>
      <c r="M17" s="168"/>
      <c r="N17" s="168"/>
      <c r="O17" s="168"/>
      <c r="P17" s="168">
        <v>0</v>
      </c>
      <c r="Q17" s="168"/>
      <c r="R17" s="168">
        <v>37887.73448773449</v>
      </c>
      <c r="S17" s="168">
        <v>75775.46897546898</v>
      </c>
    </row>
    <row r="18" spans="1:19" s="26" customFormat="1" ht="23.25">
      <c r="A18" s="22" t="s">
        <v>364</v>
      </c>
      <c r="B18" s="278">
        <v>6</v>
      </c>
      <c r="C18" s="278">
        <v>59.5</v>
      </c>
      <c r="D18" s="278">
        <v>91</v>
      </c>
      <c r="E18" s="278">
        <v>156.5</v>
      </c>
      <c r="F18" s="174">
        <v>11792747.882082613</v>
      </c>
      <c r="G18" s="174">
        <v>9165156.655962436</v>
      </c>
      <c r="H18" s="174">
        <v>6864950.041928722</v>
      </c>
      <c r="I18" s="174">
        <v>27822854.579973772</v>
      </c>
      <c r="J18" s="174">
        <v>177781.8184023883</v>
      </c>
      <c r="K18" s="174">
        <v>1477501.1927301139</v>
      </c>
      <c r="L18" s="174">
        <v>32619268.77192372</v>
      </c>
      <c r="M18" s="174">
        <v>3337281.16</v>
      </c>
      <c r="N18" s="174">
        <v>649063.1666666666</v>
      </c>
      <c r="O18" s="174">
        <v>0</v>
      </c>
      <c r="P18" s="174">
        <v>38083114.291320495</v>
      </c>
      <c r="Q18" s="174">
        <v>243342.58333112136</v>
      </c>
      <c r="R18" s="174">
        <v>65905968.87129427</v>
      </c>
      <c r="S18" s="174">
        <v>421124.4017335097</v>
      </c>
    </row>
    <row r="19" spans="1:19" s="28" customFormat="1" ht="23.25">
      <c r="A19" s="13" t="s">
        <v>591</v>
      </c>
      <c r="B19" s="14"/>
      <c r="C19" s="14"/>
      <c r="D19" s="14"/>
      <c r="E19" s="14"/>
      <c r="F19" s="14"/>
      <c r="G19" s="16"/>
      <c r="H19" s="14"/>
      <c r="I19" s="14"/>
      <c r="J19" s="14"/>
      <c r="K19" s="14"/>
      <c r="L19" s="16"/>
      <c r="M19" s="14"/>
      <c r="N19" s="14"/>
      <c r="O19" s="14"/>
      <c r="P19" s="14"/>
      <c r="Q19" s="27"/>
      <c r="R19" s="16"/>
      <c r="S19" s="38" t="s">
        <v>252</v>
      </c>
    </row>
    <row r="20" spans="1:19" s="178" customFormat="1" ht="21.75" customHeight="1">
      <c r="A20" s="175" t="s">
        <v>212</v>
      </c>
      <c r="B20" s="176"/>
      <c r="C20" s="176"/>
      <c r="D20" s="176"/>
      <c r="E20" s="176"/>
      <c r="F20" s="176"/>
      <c r="G20" s="176"/>
      <c r="H20" s="176"/>
      <c r="I20" s="176"/>
      <c r="J20" s="176"/>
      <c r="K20" s="176"/>
      <c r="L20" s="176"/>
      <c r="M20" s="176"/>
      <c r="N20" s="176"/>
      <c r="O20" s="176"/>
      <c r="P20" s="177"/>
      <c r="Q20" s="177"/>
      <c r="R20" s="177"/>
      <c r="S20" s="186"/>
    </row>
    <row r="21" spans="1:19" s="178" customFormat="1" ht="21" customHeight="1">
      <c r="A21" s="179" t="s">
        <v>214</v>
      </c>
      <c r="B21" s="184"/>
      <c r="C21" s="184"/>
      <c r="D21" s="184"/>
      <c r="E21" s="184"/>
      <c r="F21" s="184"/>
      <c r="G21" s="184"/>
      <c r="H21" s="184"/>
      <c r="I21" s="184"/>
      <c r="J21" s="184"/>
      <c r="K21" s="184"/>
      <c r="L21" s="184"/>
      <c r="M21" s="184"/>
      <c r="N21" s="184"/>
      <c r="O21" s="184"/>
      <c r="P21" s="184"/>
      <c r="Q21" s="184"/>
      <c r="R21" s="184"/>
      <c r="S21" s="185"/>
    </row>
    <row r="22" spans="1:19" s="178" customFormat="1" ht="21">
      <c r="A22" s="179" t="s">
        <v>213</v>
      </c>
      <c r="B22" s="180"/>
      <c r="C22" s="180"/>
      <c r="D22" s="180"/>
      <c r="E22" s="180"/>
      <c r="F22" s="180"/>
      <c r="G22" s="180"/>
      <c r="H22" s="180"/>
      <c r="I22" s="180"/>
      <c r="J22" s="180"/>
      <c r="K22" s="180"/>
      <c r="L22" s="180"/>
      <c r="M22" s="180"/>
      <c r="N22" s="180"/>
      <c r="O22" s="180"/>
      <c r="S22" s="187"/>
    </row>
    <row r="23" spans="1:19" s="178" customFormat="1" ht="21">
      <c r="A23" s="179" t="s">
        <v>215</v>
      </c>
      <c r="B23" s="180"/>
      <c r="C23" s="180"/>
      <c r="D23" s="180"/>
      <c r="E23" s="180"/>
      <c r="G23" s="180"/>
      <c r="H23" s="180"/>
      <c r="I23" s="180"/>
      <c r="J23" s="180"/>
      <c r="K23" s="180"/>
      <c r="L23" s="180"/>
      <c r="M23" s="180"/>
      <c r="N23" s="180"/>
      <c r="O23" s="180"/>
      <c r="S23" s="187"/>
    </row>
    <row r="24" spans="1:19" s="178" customFormat="1" ht="21">
      <c r="A24" s="179" t="s">
        <v>216</v>
      </c>
      <c r="B24" s="180"/>
      <c r="C24" s="180"/>
      <c r="D24" s="180"/>
      <c r="E24" s="180"/>
      <c r="G24" s="180"/>
      <c r="H24" s="180"/>
      <c r="I24" s="180"/>
      <c r="J24" s="180"/>
      <c r="K24" s="180"/>
      <c r="L24" s="180"/>
      <c r="M24" s="180"/>
      <c r="N24" s="180"/>
      <c r="O24" s="180"/>
      <c r="S24" s="187"/>
    </row>
    <row r="25" spans="1:19" s="178" customFormat="1" ht="21.75" customHeight="1">
      <c r="A25" s="179" t="s">
        <v>698</v>
      </c>
      <c r="B25" s="180"/>
      <c r="C25" s="180"/>
      <c r="D25" s="180"/>
      <c r="E25" s="180"/>
      <c r="G25" s="180"/>
      <c r="H25" s="180"/>
      <c r="I25" s="180"/>
      <c r="J25" s="180"/>
      <c r="K25" s="180"/>
      <c r="L25" s="180"/>
      <c r="M25" s="180"/>
      <c r="N25" s="180"/>
      <c r="O25" s="180"/>
      <c r="S25" s="187"/>
    </row>
    <row r="26" spans="1:19" s="178" customFormat="1" ht="21.75" customHeight="1">
      <c r="A26" s="179" t="s">
        <v>363</v>
      </c>
      <c r="B26" s="180"/>
      <c r="C26" s="180"/>
      <c r="D26" s="180"/>
      <c r="E26" s="180"/>
      <c r="G26" s="180"/>
      <c r="H26" s="180"/>
      <c r="I26" s="180"/>
      <c r="J26" s="180"/>
      <c r="K26" s="180"/>
      <c r="L26" s="180"/>
      <c r="M26" s="180"/>
      <c r="N26" s="180"/>
      <c r="O26" s="180"/>
      <c r="S26" s="187"/>
    </row>
    <row r="27" spans="1:19" s="178" customFormat="1" ht="21.75" customHeight="1">
      <c r="A27" s="179" t="s">
        <v>699</v>
      </c>
      <c r="B27" s="180"/>
      <c r="C27" s="180"/>
      <c r="D27" s="180"/>
      <c r="E27" s="180"/>
      <c r="G27" s="180"/>
      <c r="H27" s="180"/>
      <c r="I27" s="180"/>
      <c r="J27" s="180"/>
      <c r="K27" s="180"/>
      <c r="L27" s="180"/>
      <c r="M27" s="180"/>
      <c r="N27" s="180"/>
      <c r="O27" s="180"/>
      <c r="S27" s="187"/>
    </row>
    <row r="28" spans="1:19" s="178" customFormat="1" ht="21.75" customHeight="1">
      <c r="A28" s="179" t="s">
        <v>700</v>
      </c>
      <c r="B28" s="180"/>
      <c r="C28" s="180"/>
      <c r="D28" s="180"/>
      <c r="E28" s="180"/>
      <c r="G28" s="180"/>
      <c r="H28" s="180"/>
      <c r="I28" s="180"/>
      <c r="J28" s="180"/>
      <c r="K28" s="180"/>
      <c r="L28" s="180"/>
      <c r="M28" s="180"/>
      <c r="N28" s="180"/>
      <c r="O28" s="180"/>
      <c r="S28" s="187"/>
    </row>
    <row r="29" spans="1:19" s="178" customFormat="1" ht="21.75" customHeight="1">
      <c r="A29" s="181" t="s">
        <v>226</v>
      </c>
      <c r="B29" s="182"/>
      <c r="C29" s="182"/>
      <c r="D29" s="182"/>
      <c r="E29" s="182"/>
      <c r="F29" s="183"/>
      <c r="G29" s="182"/>
      <c r="H29" s="182"/>
      <c r="I29" s="182"/>
      <c r="J29" s="182"/>
      <c r="K29" s="182"/>
      <c r="L29" s="182"/>
      <c r="M29" s="182"/>
      <c r="N29" s="182"/>
      <c r="O29" s="182"/>
      <c r="P29" s="183"/>
      <c r="Q29" s="183"/>
      <c r="R29" s="183"/>
      <c r="S29" s="188"/>
    </row>
    <row r="30" spans="1:19" s="8" customFormat="1" ht="23.25">
      <c r="A30" s="502" t="s">
        <v>50</v>
      </c>
      <c r="B30" s="511"/>
      <c r="C30" s="511"/>
      <c r="D30" s="511"/>
      <c r="E30" s="511"/>
      <c r="F30" s="511"/>
      <c r="G30" s="32"/>
      <c r="H30" s="31"/>
      <c r="I30" s="31"/>
      <c r="L30" s="32"/>
      <c r="M30" s="31"/>
      <c r="N30" s="31"/>
      <c r="O30" s="31"/>
      <c r="P30" s="31"/>
      <c r="R30" s="78"/>
      <c r="S30" s="78" t="s">
        <v>48</v>
      </c>
    </row>
    <row r="31" spans="1:19" s="8" customFormat="1" ht="23.25">
      <c r="A31" s="502" t="s">
        <v>812</v>
      </c>
      <c r="B31" s="502"/>
      <c r="C31" s="502"/>
      <c r="D31" s="502"/>
      <c r="E31" s="502"/>
      <c r="F31" s="502"/>
      <c r="G31" s="502"/>
      <c r="H31" s="502"/>
      <c r="I31" s="502"/>
      <c r="R31" s="96"/>
      <c r="S31" s="96" t="s">
        <v>394</v>
      </c>
    </row>
    <row r="32" spans="1:19" s="8" customFormat="1" ht="23.25">
      <c r="A32" s="12"/>
      <c r="B32" s="12"/>
      <c r="C32" s="12"/>
      <c r="D32" s="12"/>
      <c r="E32" s="12"/>
      <c r="F32" s="12"/>
      <c r="G32" s="12"/>
      <c r="H32" s="12"/>
      <c r="I32" s="12"/>
      <c r="J32" s="12"/>
      <c r="K32" s="12"/>
      <c r="L32" s="12"/>
      <c r="M32" s="12"/>
      <c r="N32" s="12"/>
      <c r="O32" s="12"/>
      <c r="P32" s="12"/>
      <c r="Q32" s="12"/>
      <c r="R32" s="79"/>
      <c r="S32" s="79" t="s">
        <v>838</v>
      </c>
    </row>
  </sheetData>
  <sheetProtection/>
  <mergeCells count="18">
    <mergeCell ref="R8:R9"/>
    <mergeCell ref="S8:S9"/>
    <mergeCell ref="A30:F30"/>
    <mergeCell ref="F8:F9"/>
    <mergeCell ref="G8:G9"/>
    <mergeCell ref="H8:H9"/>
    <mergeCell ref="K8:K9"/>
    <mergeCell ref="A7:A9"/>
    <mergeCell ref="B7:E7"/>
    <mergeCell ref="B8:B9"/>
    <mergeCell ref="A31:I31"/>
    <mergeCell ref="M8:M9"/>
    <mergeCell ref="O8:O9"/>
    <mergeCell ref="N8:N9"/>
    <mergeCell ref="L8:L9"/>
    <mergeCell ref="C8:C9"/>
    <mergeCell ref="D8:D9"/>
    <mergeCell ref="E8:E9"/>
  </mergeCells>
  <printOptions/>
  <pageMargins left="0.984251968503937" right="1.220472440944882" top="0.984251968503937" bottom="0.984251968503937" header="0.5118110236220472" footer="0.5118110236220472"/>
  <pageSetup fitToHeight="0" fitToWidth="1" horizontalDpi="300" verticalDpi="300" orientation="landscape" paperSize="9" scale="61"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33"/>
  <sheetViews>
    <sheetView view="pageBreakPreview" zoomScale="90" zoomScaleSheetLayoutView="90" zoomScalePageLayoutView="0" workbookViewId="0" topLeftCell="A1">
      <pane xSplit="5" ySplit="7" topLeftCell="F21" activePane="bottomRight" state="frozen"/>
      <selection pane="topLeft" activeCell="A1" sqref="A1"/>
      <selection pane="topRight" activeCell="F1" sqref="F1"/>
      <selection pane="bottomLeft" activeCell="A10" sqref="A10"/>
      <selection pane="bottomRight" activeCell="S33" sqref="S33"/>
    </sheetView>
  </sheetViews>
  <sheetFormatPr defaultColWidth="9.33203125" defaultRowHeight="21"/>
  <cols>
    <col min="1" max="1" width="22.83203125" style="0" customWidth="1"/>
    <col min="2" max="4" width="5.83203125" style="0" customWidth="1"/>
    <col min="5" max="5" width="6.83203125" style="0" customWidth="1"/>
    <col min="6" max="17" width="12.83203125" style="0" customWidth="1"/>
    <col min="18" max="19" width="13.83203125" style="0" customWidth="1"/>
  </cols>
  <sheetData>
    <row r="1" spans="1:19" ht="29.25">
      <c r="A1" s="167" t="s">
        <v>712</v>
      </c>
      <c r="B1" s="252"/>
      <c r="C1" s="252"/>
      <c r="D1" s="252"/>
      <c r="E1" s="252"/>
      <c r="F1" s="252"/>
      <c r="G1" s="252"/>
      <c r="H1" s="252"/>
      <c r="I1" s="252"/>
      <c r="J1" s="252"/>
      <c r="K1" s="252"/>
      <c r="L1" s="252"/>
      <c r="M1" s="252"/>
      <c r="N1" s="252"/>
      <c r="O1" s="252"/>
      <c r="P1" s="252"/>
      <c r="S1" s="194" t="s">
        <v>757</v>
      </c>
    </row>
    <row r="2" spans="1:19" ht="26.25">
      <c r="A2" s="193" t="s">
        <v>771</v>
      </c>
      <c r="B2" s="257"/>
      <c r="C2" s="257"/>
      <c r="D2" s="257"/>
      <c r="E2" s="257"/>
      <c r="F2" s="257"/>
      <c r="G2" s="257"/>
      <c r="H2" s="257"/>
      <c r="I2" s="257"/>
      <c r="J2" s="257"/>
      <c r="K2" s="257"/>
      <c r="L2" s="352"/>
      <c r="M2" s="257"/>
      <c r="N2" s="257"/>
      <c r="O2" s="257"/>
      <c r="P2" s="257"/>
      <c r="Q2" s="257"/>
      <c r="R2" s="257"/>
      <c r="S2" s="258"/>
    </row>
    <row r="3" spans="1:19" s="254" customFormat="1" ht="23.25">
      <c r="A3" s="253" t="s">
        <v>417</v>
      </c>
      <c r="B3" s="259"/>
      <c r="C3" s="259"/>
      <c r="D3" s="259"/>
      <c r="E3" s="259"/>
      <c r="F3" s="259"/>
      <c r="G3" s="259"/>
      <c r="H3" s="259"/>
      <c r="I3" s="259"/>
      <c r="J3" s="259"/>
      <c r="K3" s="259"/>
      <c r="L3" s="353"/>
      <c r="M3" s="259"/>
      <c r="N3" s="259"/>
      <c r="O3" s="259"/>
      <c r="P3" s="259"/>
      <c r="Q3" s="259"/>
      <c r="R3" s="259"/>
      <c r="S3" s="260"/>
    </row>
    <row r="4" spans="1:19" s="12" customFormat="1" ht="23.25">
      <c r="A4" s="13" t="s">
        <v>713</v>
      </c>
      <c r="B4" s="14"/>
      <c r="C4" s="14"/>
      <c r="D4" s="14"/>
      <c r="E4" s="14"/>
      <c r="F4" s="15"/>
      <c r="G4" s="16"/>
      <c r="H4" s="15"/>
      <c r="I4" s="15"/>
      <c r="J4" s="15"/>
      <c r="K4" s="15"/>
      <c r="L4" s="16"/>
      <c r="M4" s="15"/>
      <c r="N4" s="15"/>
      <c r="O4" s="15"/>
      <c r="P4" s="15"/>
      <c r="Q4" s="15"/>
      <c r="R4" s="16"/>
      <c r="S4" s="38" t="s">
        <v>714</v>
      </c>
    </row>
    <row r="5" spans="1:19" s="18" customFormat="1" ht="22.5" customHeight="1">
      <c r="A5" s="512" t="s">
        <v>262</v>
      </c>
      <c r="B5" s="512" t="s">
        <v>418</v>
      </c>
      <c r="C5" s="512"/>
      <c r="D5" s="512"/>
      <c r="E5" s="512"/>
      <c r="F5" s="169" t="s">
        <v>664</v>
      </c>
      <c r="G5" s="170"/>
      <c r="H5" s="170"/>
      <c r="I5" s="170"/>
      <c r="J5" s="170"/>
      <c r="K5" s="169" t="s">
        <v>671</v>
      </c>
      <c r="L5" s="170"/>
      <c r="M5" s="170"/>
      <c r="N5" s="170"/>
      <c r="O5" s="170"/>
      <c r="P5" s="170"/>
      <c r="Q5" s="170"/>
      <c r="R5" s="250" t="s">
        <v>669</v>
      </c>
      <c r="S5" s="251"/>
    </row>
    <row r="6" spans="1:19" s="18" customFormat="1" ht="22.5" customHeight="1">
      <c r="A6" s="512"/>
      <c r="B6" s="505" t="s">
        <v>350</v>
      </c>
      <c r="C6" s="505" t="s">
        <v>283</v>
      </c>
      <c r="D6" s="505" t="s">
        <v>284</v>
      </c>
      <c r="E6" s="506" t="s">
        <v>364</v>
      </c>
      <c r="F6" s="503" t="s">
        <v>665</v>
      </c>
      <c r="G6" s="503" t="s">
        <v>666</v>
      </c>
      <c r="H6" s="503" t="s">
        <v>808</v>
      </c>
      <c r="I6" s="172" t="s">
        <v>670</v>
      </c>
      <c r="J6" s="173"/>
      <c r="K6" s="503" t="s">
        <v>674</v>
      </c>
      <c r="L6" s="503" t="s">
        <v>673</v>
      </c>
      <c r="M6" s="503" t="s">
        <v>752</v>
      </c>
      <c r="N6" s="503" t="s">
        <v>524</v>
      </c>
      <c r="O6" s="503" t="s">
        <v>753</v>
      </c>
      <c r="P6" s="172" t="s">
        <v>672</v>
      </c>
      <c r="Q6" s="173"/>
      <c r="R6" s="508" t="s">
        <v>675</v>
      </c>
      <c r="S6" s="503" t="s">
        <v>668</v>
      </c>
    </row>
    <row r="7" spans="1:19" s="18" customFormat="1" ht="39.75" customHeight="1">
      <c r="A7" s="512"/>
      <c r="B7" s="505"/>
      <c r="C7" s="505"/>
      <c r="D7" s="505"/>
      <c r="E7" s="507"/>
      <c r="F7" s="504"/>
      <c r="G7" s="504"/>
      <c r="H7" s="504"/>
      <c r="I7" s="171" t="s">
        <v>667</v>
      </c>
      <c r="J7" s="171" t="s">
        <v>668</v>
      </c>
      <c r="K7" s="504"/>
      <c r="L7" s="504"/>
      <c r="M7" s="504"/>
      <c r="N7" s="504"/>
      <c r="O7" s="504"/>
      <c r="P7" s="171" t="s">
        <v>667</v>
      </c>
      <c r="Q7" s="171" t="s">
        <v>668</v>
      </c>
      <c r="R7" s="509"/>
      <c r="S7" s="510"/>
    </row>
    <row r="8" spans="1:19" s="8" customFormat="1" ht="23.25">
      <c r="A8" s="19" t="s">
        <v>715</v>
      </c>
      <c r="B8" s="277">
        <v>3</v>
      </c>
      <c r="C8" s="277">
        <v>6</v>
      </c>
      <c r="D8" s="277"/>
      <c r="E8" s="277">
        <v>9</v>
      </c>
      <c r="F8" s="168"/>
      <c r="G8" s="168"/>
      <c r="H8" s="168">
        <v>66866.66666666666</v>
      </c>
      <c r="I8" s="168">
        <v>66866.66666666666</v>
      </c>
      <c r="J8" s="168">
        <v>7429.629629629629</v>
      </c>
      <c r="K8" s="168"/>
      <c r="L8" s="168"/>
      <c r="M8" s="168"/>
      <c r="N8" s="168"/>
      <c r="O8" s="168"/>
      <c r="P8" s="168"/>
      <c r="Q8" s="168"/>
      <c r="R8" s="168">
        <v>66866.66666666666</v>
      </c>
      <c r="S8" s="168">
        <v>7429.629629629629</v>
      </c>
    </row>
    <row r="9" spans="1:19" s="8" customFormat="1" ht="23.25">
      <c r="A9" s="19" t="s">
        <v>716</v>
      </c>
      <c r="B9" s="277">
        <v>7</v>
      </c>
      <c r="C9" s="277">
        <v>9</v>
      </c>
      <c r="D9" s="277"/>
      <c r="E9" s="277">
        <v>16</v>
      </c>
      <c r="F9" s="168">
        <v>666993.3333333333</v>
      </c>
      <c r="G9" s="168">
        <v>582400</v>
      </c>
      <c r="H9" s="168"/>
      <c r="I9" s="168">
        <v>1249393.3333333335</v>
      </c>
      <c r="J9" s="168">
        <v>78087.08333333334</v>
      </c>
      <c r="K9" s="168"/>
      <c r="L9" s="168">
        <v>395466.6666666667</v>
      </c>
      <c r="M9" s="168"/>
      <c r="N9" s="168"/>
      <c r="O9" s="168"/>
      <c r="P9" s="168">
        <v>395466.6666666667</v>
      </c>
      <c r="Q9" s="168">
        <v>24716.666666666668</v>
      </c>
      <c r="R9" s="168">
        <v>1644860</v>
      </c>
      <c r="S9" s="168">
        <v>102803.75</v>
      </c>
    </row>
    <row r="10" spans="1:19" s="8" customFormat="1" ht="23.25">
      <c r="A10" s="19" t="s">
        <v>717</v>
      </c>
      <c r="B10" s="277">
        <v>6</v>
      </c>
      <c r="C10" s="277">
        <v>7</v>
      </c>
      <c r="D10" s="277"/>
      <c r="E10" s="277">
        <v>13</v>
      </c>
      <c r="F10" s="168"/>
      <c r="G10" s="168"/>
      <c r="H10" s="168"/>
      <c r="I10" s="168"/>
      <c r="J10" s="168"/>
      <c r="K10" s="168"/>
      <c r="L10" s="168"/>
      <c r="M10" s="168"/>
      <c r="N10" s="168"/>
      <c r="O10" s="168"/>
      <c r="P10" s="168"/>
      <c r="Q10" s="168"/>
      <c r="R10" s="168"/>
      <c r="S10" s="168"/>
    </row>
    <row r="11" spans="1:19" s="8" customFormat="1" ht="23.25">
      <c r="A11" s="19" t="s">
        <v>718</v>
      </c>
      <c r="B11" s="277">
        <v>8.5</v>
      </c>
      <c r="C11" s="277">
        <v>5</v>
      </c>
      <c r="D11" s="277"/>
      <c r="E11" s="277">
        <v>13.5</v>
      </c>
      <c r="F11" s="168">
        <v>3000</v>
      </c>
      <c r="G11" s="168"/>
      <c r="H11" s="168"/>
      <c r="I11" s="168">
        <v>3000</v>
      </c>
      <c r="J11" s="168">
        <v>222.22222222222223</v>
      </c>
      <c r="K11" s="168"/>
      <c r="L11" s="168"/>
      <c r="M11" s="168"/>
      <c r="N11" s="168"/>
      <c r="O11" s="168"/>
      <c r="P11" s="168"/>
      <c r="Q11" s="168"/>
      <c r="R11" s="168">
        <v>3000</v>
      </c>
      <c r="S11" s="168">
        <v>222.22222222222223</v>
      </c>
    </row>
    <row r="12" spans="1:19" s="8" customFormat="1" ht="23.25">
      <c r="A12" s="19" t="s">
        <v>719</v>
      </c>
      <c r="B12" s="277">
        <v>6</v>
      </c>
      <c r="C12" s="277">
        <v>4</v>
      </c>
      <c r="D12" s="277"/>
      <c r="E12" s="277">
        <v>10</v>
      </c>
      <c r="F12" s="168">
        <v>283176.1904761904</v>
      </c>
      <c r="G12" s="168">
        <v>177342.85714285713</v>
      </c>
      <c r="H12" s="168">
        <v>209900</v>
      </c>
      <c r="I12" s="168">
        <v>670419.0476190476</v>
      </c>
      <c r="J12" s="168">
        <v>67041.90476190476</v>
      </c>
      <c r="K12" s="168"/>
      <c r="L12" s="168">
        <v>239133.3333333333</v>
      </c>
      <c r="M12" s="168"/>
      <c r="N12" s="168">
        <v>10000</v>
      </c>
      <c r="O12" s="168"/>
      <c r="P12" s="168">
        <v>249133.3333333333</v>
      </c>
      <c r="Q12" s="168">
        <v>24913.333333333332</v>
      </c>
      <c r="R12" s="168">
        <v>919552.3809523808</v>
      </c>
      <c r="S12" s="168">
        <v>91955.23809523808</v>
      </c>
    </row>
    <row r="13" spans="1:19" s="8" customFormat="1" ht="23.25">
      <c r="A13" s="19" t="s">
        <v>720</v>
      </c>
      <c r="B13" s="277">
        <v>2</v>
      </c>
      <c r="C13" s="277">
        <v>3</v>
      </c>
      <c r="D13" s="277">
        <v>1</v>
      </c>
      <c r="E13" s="277">
        <v>6</v>
      </c>
      <c r="F13" s="168">
        <v>34166.66666666667</v>
      </c>
      <c r="G13" s="168">
        <v>25000</v>
      </c>
      <c r="H13" s="168"/>
      <c r="I13" s="168">
        <v>59166.66666666667</v>
      </c>
      <c r="J13" s="168">
        <v>9861.111111111111</v>
      </c>
      <c r="K13" s="168"/>
      <c r="L13" s="168"/>
      <c r="M13" s="168"/>
      <c r="N13" s="168"/>
      <c r="O13" s="168"/>
      <c r="P13" s="168"/>
      <c r="Q13" s="168"/>
      <c r="R13" s="168">
        <v>59166.66666666667</v>
      </c>
      <c r="S13" s="168">
        <v>9861.111111111111</v>
      </c>
    </row>
    <row r="14" spans="1:19" s="8" customFormat="1" ht="23.25">
      <c r="A14" s="19" t="s">
        <v>721</v>
      </c>
      <c r="B14" s="277">
        <v>3</v>
      </c>
      <c r="C14" s="277">
        <v>16.5</v>
      </c>
      <c r="D14" s="277"/>
      <c r="E14" s="277">
        <v>19.5</v>
      </c>
      <c r="F14" s="168"/>
      <c r="G14" s="168"/>
      <c r="H14" s="168"/>
      <c r="I14" s="168"/>
      <c r="J14" s="168"/>
      <c r="K14" s="168"/>
      <c r="L14" s="168"/>
      <c r="M14" s="168"/>
      <c r="N14" s="168"/>
      <c r="O14" s="168"/>
      <c r="P14" s="168"/>
      <c r="Q14" s="168"/>
      <c r="R14" s="168"/>
      <c r="S14" s="168"/>
    </row>
    <row r="15" spans="1:19" s="8" customFormat="1" ht="23.25">
      <c r="A15" s="19" t="s">
        <v>722</v>
      </c>
      <c r="B15" s="277">
        <v>33.5</v>
      </c>
      <c r="C15" s="277">
        <v>54</v>
      </c>
      <c r="D15" s="277">
        <v>6</v>
      </c>
      <c r="E15" s="277">
        <v>93.5</v>
      </c>
      <c r="F15" s="168">
        <v>84648.80952380953</v>
      </c>
      <c r="G15" s="168"/>
      <c r="H15" s="168"/>
      <c r="I15" s="168">
        <v>84648.80952380953</v>
      </c>
      <c r="J15" s="168">
        <v>905.3348612172142</v>
      </c>
      <c r="K15" s="168"/>
      <c r="L15" s="168"/>
      <c r="M15" s="168"/>
      <c r="N15" s="168"/>
      <c r="O15" s="168"/>
      <c r="P15" s="168"/>
      <c r="Q15" s="168"/>
      <c r="R15" s="168">
        <v>84648.80952380953</v>
      </c>
      <c r="S15" s="168">
        <v>905.3348612172142</v>
      </c>
    </row>
    <row r="16" spans="1:19" s="8" customFormat="1" ht="23.25">
      <c r="A16" s="19" t="s">
        <v>723</v>
      </c>
      <c r="B16" s="277">
        <v>2</v>
      </c>
      <c r="C16" s="277">
        <v>6</v>
      </c>
      <c r="D16" s="277">
        <v>3</v>
      </c>
      <c r="E16" s="277">
        <v>11</v>
      </c>
      <c r="F16" s="168"/>
      <c r="G16" s="168"/>
      <c r="H16" s="168"/>
      <c r="I16" s="168"/>
      <c r="J16" s="168"/>
      <c r="K16" s="168"/>
      <c r="L16" s="168"/>
      <c r="M16" s="168"/>
      <c r="N16" s="168"/>
      <c r="O16" s="168"/>
      <c r="P16" s="168"/>
      <c r="Q16" s="168"/>
      <c r="R16" s="168"/>
      <c r="S16" s="168"/>
    </row>
    <row r="17" spans="1:19" s="8" customFormat="1" ht="23.25">
      <c r="A17" s="19" t="s">
        <v>724</v>
      </c>
      <c r="B17" s="277"/>
      <c r="C17" s="277">
        <v>2</v>
      </c>
      <c r="D17" s="277"/>
      <c r="E17" s="277">
        <v>2</v>
      </c>
      <c r="F17" s="168"/>
      <c r="G17" s="168"/>
      <c r="H17" s="168"/>
      <c r="I17" s="168"/>
      <c r="J17" s="168"/>
      <c r="K17" s="168"/>
      <c r="L17" s="168"/>
      <c r="M17" s="168"/>
      <c r="N17" s="168"/>
      <c r="O17" s="168"/>
      <c r="P17" s="168"/>
      <c r="Q17" s="168"/>
      <c r="R17" s="168"/>
      <c r="S17" s="168"/>
    </row>
    <row r="18" spans="1:19" s="8" customFormat="1" ht="23.25">
      <c r="A18" s="19" t="s">
        <v>725</v>
      </c>
      <c r="B18" s="277"/>
      <c r="C18" s="277">
        <v>1</v>
      </c>
      <c r="D18" s="277"/>
      <c r="E18" s="277">
        <v>1</v>
      </c>
      <c r="F18" s="168"/>
      <c r="G18" s="168"/>
      <c r="H18" s="168"/>
      <c r="I18" s="168"/>
      <c r="J18" s="168"/>
      <c r="K18" s="168"/>
      <c r="L18" s="168"/>
      <c r="M18" s="168"/>
      <c r="N18" s="168"/>
      <c r="O18" s="168"/>
      <c r="P18" s="168"/>
      <c r="Q18" s="168"/>
      <c r="R18" s="168"/>
      <c r="S18" s="168"/>
    </row>
    <row r="19" spans="1:19" s="8" customFormat="1" ht="23.25">
      <c r="A19" s="19" t="s">
        <v>484</v>
      </c>
      <c r="B19" s="277"/>
      <c r="C19" s="277"/>
      <c r="D19" s="277"/>
      <c r="E19" s="277"/>
      <c r="F19" s="168"/>
      <c r="G19" s="168"/>
      <c r="H19" s="168"/>
      <c r="I19" s="168"/>
      <c r="J19" s="168"/>
      <c r="K19" s="168"/>
      <c r="L19" s="168"/>
      <c r="M19" s="168"/>
      <c r="N19" s="168"/>
      <c r="O19" s="168"/>
      <c r="P19" s="168"/>
      <c r="Q19" s="168"/>
      <c r="R19" s="168"/>
      <c r="S19" s="168"/>
    </row>
    <row r="20" spans="1:19" s="26" customFormat="1" ht="23.25">
      <c r="A20" s="22" t="s">
        <v>364</v>
      </c>
      <c r="B20" s="278">
        <v>71</v>
      </c>
      <c r="C20" s="278">
        <v>113.5</v>
      </c>
      <c r="D20" s="278">
        <v>10</v>
      </c>
      <c r="E20" s="278">
        <v>194.5</v>
      </c>
      <c r="F20" s="174">
        <v>1071985</v>
      </c>
      <c r="G20" s="174">
        <v>784742.8571428572</v>
      </c>
      <c r="H20" s="174">
        <v>276766.6666666666</v>
      </c>
      <c r="I20" s="174">
        <v>2133494.523809524</v>
      </c>
      <c r="J20" s="174">
        <v>10969.1235157302</v>
      </c>
      <c r="K20" s="174">
        <v>0</v>
      </c>
      <c r="L20" s="174">
        <v>634600</v>
      </c>
      <c r="M20" s="174">
        <v>0</v>
      </c>
      <c r="N20" s="174">
        <v>10000</v>
      </c>
      <c r="O20" s="174">
        <v>0</v>
      </c>
      <c r="P20" s="174">
        <v>644600</v>
      </c>
      <c r="Q20" s="174">
        <v>3314.13881748072</v>
      </c>
      <c r="R20" s="174">
        <v>2778094.523809524</v>
      </c>
      <c r="S20" s="174">
        <v>14283.26233321092</v>
      </c>
    </row>
    <row r="21" spans="1:19" s="28" customFormat="1" ht="23.25">
      <c r="A21" s="13" t="s">
        <v>591</v>
      </c>
      <c r="B21" s="14"/>
      <c r="C21" s="14"/>
      <c r="D21" s="14"/>
      <c r="E21" s="14"/>
      <c r="F21" s="14"/>
      <c r="G21" s="16"/>
      <c r="H21" s="14"/>
      <c r="I21" s="14"/>
      <c r="J21" s="27"/>
      <c r="K21" s="14"/>
      <c r="L21" s="16"/>
      <c r="M21" s="14"/>
      <c r="N21" s="14"/>
      <c r="O21" s="14"/>
      <c r="P21" s="14"/>
      <c r="Q21" s="27"/>
      <c r="R21" s="16"/>
      <c r="S21" s="38" t="s">
        <v>252</v>
      </c>
    </row>
    <row r="22" spans="1:19" s="178" customFormat="1" ht="21.75" customHeight="1">
      <c r="A22" s="175" t="s">
        <v>416</v>
      </c>
      <c r="B22" s="176"/>
      <c r="C22" s="176"/>
      <c r="D22" s="176"/>
      <c r="E22" s="176"/>
      <c r="F22" s="176"/>
      <c r="G22" s="176"/>
      <c r="H22" s="176"/>
      <c r="I22" s="176"/>
      <c r="J22" s="176"/>
      <c r="K22" s="176"/>
      <c r="L22" s="176"/>
      <c r="M22" s="176"/>
      <c r="N22" s="176"/>
      <c r="O22" s="176"/>
      <c r="P22" s="177"/>
      <c r="Q22" s="177"/>
      <c r="R22" s="177"/>
      <c r="S22" s="186"/>
    </row>
    <row r="23" spans="1:19" s="178" customFormat="1" ht="21" customHeight="1">
      <c r="A23" s="179" t="s">
        <v>214</v>
      </c>
      <c r="B23" s="184"/>
      <c r="C23" s="184"/>
      <c r="D23" s="184"/>
      <c r="E23" s="184"/>
      <c r="F23" s="184"/>
      <c r="G23" s="184"/>
      <c r="H23" s="184"/>
      <c r="I23" s="184"/>
      <c r="J23" s="184"/>
      <c r="K23" s="184"/>
      <c r="L23" s="184"/>
      <c r="M23" s="184"/>
      <c r="N23" s="184"/>
      <c r="O23" s="184"/>
      <c r="P23" s="184"/>
      <c r="Q23" s="184"/>
      <c r="R23" s="184"/>
      <c r="S23" s="185"/>
    </row>
    <row r="24" spans="1:19" s="178" customFormat="1" ht="21">
      <c r="A24" s="179" t="s">
        <v>213</v>
      </c>
      <c r="B24" s="180"/>
      <c r="C24" s="180"/>
      <c r="D24" s="180"/>
      <c r="E24" s="180"/>
      <c r="F24" s="180"/>
      <c r="G24" s="180"/>
      <c r="H24" s="180"/>
      <c r="I24" s="180"/>
      <c r="J24" s="180"/>
      <c r="K24" s="180"/>
      <c r="L24" s="180"/>
      <c r="M24" s="180"/>
      <c r="N24" s="180"/>
      <c r="O24" s="180"/>
      <c r="S24" s="187"/>
    </row>
    <row r="25" spans="1:19" s="178" customFormat="1" ht="21">
      <c r="A25" s="179" t="s">
        <v>215</v>
      </c>
      <c r="B25" s="180"/>
      <c r="C25" s="180"/>
      <c r="D25" s="180"/>
      <c r="E25" s="180"/>
      <c r="G25" s="180"/>
      <c r="H25" s="180"/>
      <c r="I25" s="180"/>
      <c r="J25" s="180"/>
      <c r="K25" s="180"/>
      <c r="L25" s="180"/>
      <c r="M25" s="180"/>
      <c r="N25" s="180"/>
      <c r="O25" s="180"/>
      <c r="S25" s="187"/>
    </row>
    <row r="26" spans="1:19" s="178" customFormat="1" ht="21">
      <c r="A26" s="179" t="s">
        <v>216</v>
      </c>
      <c r="B26" s="180"/>
      <c r="C26" s="180"/>
      <c r="D26" s="180"/>
      <c r="E26" s="180"/>
      <c r="G26" s="180"/>
      <c r="H26" s="180"/>
      <c r="I26" s="180"/>
      <c r="J26" s="180"/>
      <c r="K26" s="180"/>
      <c r="L26" s="180"/>
      <c r="M26" s="180"/>
      <c r="N26" s="180"/>
      <c r="O26" s="180"/>
      <c r="S26" s="187"/>
    </row>
    <row r="27" spans="1:19" s="178" customFormat="1" ht="21.75" customHeight="1">
      <c r="A27" s="179" t="s">
        <v>698</v>
      </c>
      <c r="B27" s="180"/>
      <c r="C27" s="180"/>
      <c r="D27" s="180"/>
      <c r="E27" s="180"/>
      <c r="G27" s="180"/>
      <c r="H27" s="180"/>
      <c r="I27" s="180"/>
      <c r="J27" s="180"/>
      <c r="K27" s="180"/>
      <c r="L27" s="180"/>
      <c r="M27" s="180"/>
      <c r="N27" s="180"/>
      <c r="O27" s="180"/>
      <c r="S27" s="187"/>
    </row>
    <row r="28" spans="1:19" s="178" customFormat="1" ht="21.75" customHeight="1">
      <c r="A28" s="179" t="s">
        <v>363</v>
      </c>
      <c r="B28" s="180"/>
      <c r="C28" s="180"/>
      <c r="D28" s="180"/>
      <c r="E28" s="180"/>
      <c r="G28" s="180"/>
      <c r="H28" s="180"/>
      <c r="I28" s="180"/>
      <c r="J28" s="180"/>
      <c r="K28" s="180"/>
      <c r="L28" s="180"/>
      <c r="M28" s="180"/>
      <c r="N28" s="180"/>
      <c r="O28" s="180"/>
      <c r="S28" s="187"/>
    </row>
    <row r="29" spans="1:19" s="178" customFormat="1" ht="21.75" customHeight="1">
      <c r="A29" s="179" t="s">
        <v>699</v>
      </c>
      <c r="B29" s="180"/>
      <c r="C29" s="180"/>
      <c r="D29" s="180"/>
      <c r="E29" s="180"/>
      <c r="G29" s="180"/>
      <c r="H29" s="180"/>
      <c r="I29" s="180"/>
      <c r="J29" s="180"/>
      <c r="K29" s="180"/>
      <c r="L29" s="180"/>
      <c r="M29" s="180"/>
      <c r="N29" s="180"/>
      <c r="O29" s="180"/>
      <c r="S29" s="187"/>
    </row>
    <row r="30" spans="1:19" s="178" customFormat="1" ht="21.75" customHeight="1">
      <c r="A30" s="181" t="s">
        <v>700</v>
      </c>
      <c r="B30" s="182"/>
      <c r="C30" s="182"/>
      <c r="D30" s="182"/>
      <c r="E30" s="182"/>
      <c r="F30" s="183"/>
      <c r="G30" s="182"/>
      <c r="H30" s="182"/>
      <c r="I30" s="182"/>
      <c r="J30" s="182"/>
      <c r="K30" s="182"/>
      <c r="L30" s="182"/>
      <c r="M30" s="182"/>
      <c r="N30" s="182"/>
      <c r="O30" s="182"/>
      <c r="P30" s="183"/>
      <c r="Q30" s="183"/>
      <c r="R30" s="183"/>
      <c r="S30" s="188"/>
    </row>
    <row r="31" spans="1:19" s="8" customFormat="1" ht="23.25">
      <c r="A31" s="502" t="s">
        <v>50</v>
      </c>
      <c r="B31" s="511"/>
      <c r="C31" s="511"/>
      <c r="D31" s="511"/>
      <c r="E31" s="511"/>
      <c r="F31" s="511"/>
      <c r="G31" s="32"/>
      <c r="H31" s="31"/>
      <c r="I31" s="31"/>
      <c r="L31" s="32"/>
      <c r="M31" s="31"/>
      <c r="N31" s="31"/>
      <c r="O31" s="31"/>
      <c r="P31" s="31"/>
      <c r="R31" s="96"/>
      <c r="S31" s="96" t="s">
        <v>48</v>
      </c>
    </row>
    <row r="32" spans="1:19" s="8" customFormat="1" ht="23.25">
      <c r="A32" s="502" t="s">
        <v>812</v>
      </c>
      <c r="B32" s="502"/>
      <c r="C32" s="502"/>
      <c r="D32" s="502"/>
      <c r="E32" s="502"/>
      <c r="F32" s="502"/>
      <c r="G32" s="502"/>
      <c r="H32" s="502"/>
      <c r="I32" s="502"/>
      <c r="R32" s="96"/>
      <c r="S32" s="96" t="s">
        <v>394</v>
      </c>
    </row>
    <row r="33" spans="1:19" s="8" customFormat="1" ht="23.25">
      <c r="A33" s="12"/>
      <c r="B33" s="12"/>
      <c r="C33" s="12"/>
      <c r="D33" s="12"/>
      <c r="E33" s="12"/>
      <c r="F33" s="12"/>
      <c r="G33" s="12"/>
      <c r="H33" s="12"/>
      <c r="I33" s="12"/>
      <c r="J33" s="12"/>
      <c r="K33" s="12"/>
      <c r="L33" s="12"/>
      <c r="M33" s="12"/>
      <c r="N33" s="12"/>
      <c r="O33" s="12"/>
      <c r="P33" s="12"/>
      <c r="Q33" s="12"/>
      <c r="R33" s="79"/>
      <c r="S33" s="79" t="s">
        <v>838</v>
      </c>
    </row>
  </sheetData>
  <sheetProtection/>
  <mergeCells count="18">
    <mergeCell ref="A32:I32"/>
    <mergeCell ref="M6:M7"/>
    <mergeCell ref="O6:O7"/>
    <mergeCell ref="N6:N7"/>
    <mergeCell ref="L6:L7"/>
    <mergeCell ref="C6:C7"/>
    <mergeCell ref="D6:D7"/>
    <mergeCell ref="E6:E7"/>
    <mergeCell ref="R6:R7"/>
    <mergeCell ref="S6:S7"/>
    <mergeCell ref="A31:F31"/>
    <mergeCell ref="F6:F7"/>
    <mergeCell ref="G6:G7"/>
    <mergeCell ref="H6:H7"/>
    <mergeCell ref="K6:K7"/>
    <mergeCell ref="A5:A7"/>
    <mergeCell ref="B5:E5"/>
    <mergeCell ref="B6:B7"/>
  </mergeCells>
  <printOptions/>
  <pageMargins left="0.984251968503937" right="1.220472440944882" top="0.984251968503937" bottom="0.984251968503937" header="0.5118110236220472" footer="0.5118110236220472"/>
  <pageSetup fitToHeight="0" fitToWidth="1" horizontalDpi="300" verticalDpi="300" orientation="landscape" paperSize="9" scale="63" r:id="rId2"/>
  <drawing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AG39"/>
  <sheetViews>
    <sheetView view="pageBreakPreview" zoomScale="75" zoomScaleSheetLayoutView="75" zoomScalePageLayoutView="0" workbookViewId="0" topLeftCell="A1">
      <pane xSplit="5" ySplit="9" topLeftCell="F25" activePane="bottomRight" state="frozen"/>
      <selection pane="topLeft" activeCell="A1" sqref="A1"/>
      <selection pane="topRight" activeCell="F1" sqref="F1"/>
      <selection pane="bottomLeft" activeCell="A9" sqref="A9"/>
      <selection pane="bottomRight" activeCell="AG39" sqref="AG39"/>
    </sheetView>
  </sheetViews>
  <sheetFormatPr defaultColWidth="9.33203125" defaultRowHeight="21"/>
  <cols>
    <col min="1" max="1" width="22.83203125" style="0" customWidth="1"/>
    <col min="2" max="4" width="5.83203125" style="0" customWidth="1"/>
    <col min="5" max="5" width="6.83203125" style="0" customWidth="1"/>
    <col min="6" max="33" width="7.83203125" style="0" customWidth="1"/>
  </cols>
  <sheetData>
    <row r="1" spans="1:33" s="8" customFormat="1" ht="26.25" customHeight="1">
      <c r="A1" s="275" t="s">
        <v>712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272"/>
      <c r="AD1" s="273"/>
      <c r="AE1" s="273"/>
      <c r="AF1" s="273"/>
      <c r="AG1" s="274"/>
    </row>
    <row r="2" spans="1:33" s="8" customFormat="1" ht="23.25">
      <c r="A2" s="9"/>
      <c r="B2" s="9"/>
      <c r="C2" s="9"/>
      <c r="D2" s="9"/>
      <c r="E2" s="9"/>
      <c r="F2" s="9"/>
      <c r="G2" s="9"/>
      <c r="H2" s="9"/>
      <c r="I2" s="9"/>
      <c r="J2" s="9"/>
      <c r="K2" s="9"/>
      <c r="L2" s="9"/>
      <c r="M2" s="9"/>
      <c r="N2" s="9"/>
      <c r="O2" s="9"/>
      <c r="P2" s="9"/>
      <c r="Q2" s="37"/>
      <c r="R2" s="37"/>
      <c r="S2" s="37"/>
      <c r="T2" s="37"/>
      <c r="U2" s="37"/>
      <c r="V2" s="37"/>
      <c r="W2" s="37"/>
      <c r="X2" s="37"/>
      <c r="Y2" s="37"/>
      <c r="Z2" s="37"/>
      <c r="AA2" s="37"/>
      <c r="AB2" s="37"/>
      <c r="AC2" s="37"/>
      <c r="AD2" s="37"/>
      <c r="AE2" s="37"/>
      <c r="AG2" s="194" t="s">
        <v>758</v>
      </c>
    </row>
    <row r="3" spans="1:33" s="12" customFormat="1" ht="26.25">
      <c r="A3" s="34" t="s">
        <v>771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10"/>
      <c r="AG3" s="11"/>
    </row>
    <row r="4" spans="1:33" s="12" customFormat="1" ht="26.25">
      <c r="A4" s="34" t="s">
        <v>628</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0"/>
      <c r="AG4" s="11"/>
    </row>
    <row r="5" spans="1:33" s="12" customFormat="1" ht="26.25">
      <c r="A5" s="34" t="s">
        <v>629</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10"/>
      <c r="AG5" s="11"/>
    </row>
    <row r="6" spans="1:33" s="12" customFormat="1" ht="23.25">
      <c r="A6" s="13" t="s">
        <v>713</v>
      </c>
      <c r="B6" s="14"/>
      <c r="C6" s="14"/>
      <c r="D6" s="14"/>
      <c r="E6" s="14"/>
      <c r="F6" s="15"/>
      <c r="G6" s="16"/>
      <c r="H6" s="15"/>
      <c r="I6" s="15"/>
      <c r="J6" s="15"/>
      <c r="K6" s="15"/>
      <c r="L6" s="17"/>
      <c r="M6" s="17"/>
      <c r="N6" s="17"/>
      <c r="O6" s="15"/>
      <c r="P6" s="15"/>
      <c r="Q6" s="15"/>
      <c r="R6" s="15"/>
      <c r="S6" s="15"/>
      <c r="T6" s="15"/>
      <c r="U6" s="16"/>
      <c r="V6" s="15"/>
      <c r="W6" s="15"/>
      <c r="X6" s="15"/>
      <c r="Y6" s="15"/>
      <c r="Z6" s="15"/>
      <c r="AA6" s="16"/>
      <c r="AB6" s="15"/>
      <c r="AC6" s="15"/>
      <c r="AD6" s="15"/>
      <c r="AE6" s="15"/>
      <c r="AF6" s="16"/>
      <c r="AG6" s="38" t="s">
        <v>714</v>
      </c>
    </row>
    <row r="7" spans="1:33" s="276" customFormat="1" ht="22.5" customHeight="1">
      <c r="A7" s="512" t="s">
        <v>262</v>
      </c>
      <c r="B7" s="512" t="s">
        <v>279</v>
      </c>
      <c r="C7" s="512"/>
      <c r="D7" s="512"/>
      <c r="E7" s="512"/>
      <c r="F7" s="513" t="s">
        <v>280</v>
      </c>
      <c r="G7" s="514"/>
      <c r="H7" s="514"/>
      <c r="I7" s="514"/>
      <c r="J7" s="514"/>
      <c r="K7" s="514"/>
      <c r="L7" s="513" t="s">
        <v>281</v>
      </c>
      <c r="M7" s="514"/>
      <c r="N7" s="514"/>
      <c r="O7" s="514"/>
      <c r="P7" s="514"/>
      <c r="Q7" s="514"/>
      <c r="R7" s="514"/>
      <c r="S7" s="515"/>
      <c r="T7" s="513" t="s">
        <v>483</v>
      </c>
      <c r="U7" s="514"/>
      <c r="V7" s="514"/>
      <c r="W7" s="514"/>
      <c r="X7" s="514"/>
      <c r="Y7" s="514"/>
      <c r="Z7" s="513" t="s">
        <v>282</v>
      </c>
      <c r="AA7" s="514"/>
      <c r="AB7" s="514"/>
      <c r="AC7" s="514"/>
      <c r="AD7" s="514"/>
      <c r="AE7" s="514"/>
      <c r="AF7" s="516" t="s">
        <v>427</v>
      </c>
      <c r="AG7" s="520"/>
    </row>
    <row r="8" spans="1:33" s="276" customFormat="1" ht="22.5" customHeight="1">
      <c r="A8" s="512"/>
      <c r="B8" s="505" t="s">
        <v>809</v>
      </c>
      <c r="C8" s="505" t="s">
        <v>796</v>
      </c>
      <c r="D8" s="505" t="s">
        <v>708</v>
      </c>
      <c r="E8" s="506" t="s">
        <v>364</v>
      </c>
      <c r="F8" s="508" t="s">
        <v>365</v>
      </c>
      <c r="G8" s="508"/>
      <c r="H8" s="508" t="s">
        <v>366</v>
      </c>
      <c r="I8" s="508"/>
      <c r="J8" s="516" t="s">
        <v>367</v>
      </c>
      <c r="K8" s="517"/>
      <c r="L8" s="513" t="s">
        <v>365</v>
      </c>
      <c r="M8" s="514"/>
      <c r="N8" s="515"/>
      <c r="O8" s="514" t="s">
        <v>366</v>
      </c>
      <c r="P8" s="514"/>
      <c r="Q8" s="514"/>
      <c r="R8" s="516" t="s">
        <v>368</v>
      </c>
      <c r="S8" s="517"/>
      <c r="T8" s="508" t="s">
        <v>365</v>
      </c>
      <c r="U8" s="508"/>
      <c r="V8" s="508" t="s">
        <v>366</v>
      </c>
      <c r="W8" s="508"/>
      <c r="X8" s="516" t="s">
        <v>369</v>
      </c>
      <c r="Y8" s="517"/>
      <c r="Z8" s="508" t="s">
        <v>365</v>
      </c>
      <c r="AA8" s="508"/>
      <c r="AB8" s="508" t="s">
        <v>366</v>
      </c>
      <c r="AC8" s="508"/>
      <c r="AD8" s="518" t="s">
        <v>474</v>
      </c>
      <c r="AE8" s="519"/>
      <c r="AF8" s="521"/>
      <c r="AG8" s="522"/>
    </row>
    <row r="9" spans="1:33" s="276" customFormat="1" ht="36" customHeight="1">
      <c r="A9" s="512"/>
      <c r="B9" s="505"/>
      <c r="C9" s="505"/>
      <c r="D9" s="505"/>
      <c r="E9" s="507"/>
      <c r="F9" s="263" t="s">
        <v>370</v>
      </c>
      <c r="G9" s="271" t="s">
        <v>371</v>
      </c>
      <c r="H9" s="263" t="s">
        <v>370</v>
      </c>
      <c r="I9" s="271" t="s">
        <v>371</v>
      </c>
      <c r="J9" s="171" t="s">
        <v>370</v>
      </c>
      <c r="K9" s="171" t="s">
        <v>371</v>
      </c>
      <c r="L9" s="263" t="s">
        <v>372</v>
      </c>
      <c r="M9" s="271" t="s">
        <v>373</v>
      </c>
      <c r="N9" s="263" t="s">
        <v>364</v>
      </c>
      <c r="O9" s="263" t="s">
        <v>372</v>
      </c>
      <c r="P9" s="271" t="s">
        <v>373</v>
      </c>
      <c r="Q9" s="263" t="s">
        <v>364</v>
      </c>
      <c r="R9" s="171" t="s">
        <v>370</v>
      </c>
      <c r="S9" s="171" t="s">
        <v>371</v>
      </c>
      <c r="T9" s="263" t="s">
        <v>370</v>
      </c>
      <c r="U9" s="271" t="s">
        <v>371</v>
      </c>
      <c r="V9" s="263" t="s">
        <v>370</v>
      </c>
      <c r="W9" s="271" t="s">
        <v>371</v>
      </c>
      <c r="X9" s="171" t="s">
        <v>370</v>
      </c>
      <c r="Y9" s="171" t="s">
        <v>371</v>
      </c>
      <c r="Z9" s="263" t="s">
        <v>370</v>
      </c>
      <c r="AA9" s="271" t="s">
        <v>371</v>
      </c>
      <c r="AB9" s="263" t="s">
        <v>370</v>
      </c>
      <c r="AC9" s="271" t="s">
        <v>371</v>
      </c>
      <c r="AD9" s="171" t="s">
        <v>370</v>
      </c>
      <c r="AE9" s="171" t="s">
        <v>371</v>
      </c>
      <c r="AF9" s="263" t="s">
        <v>370</v>
      </c>
      <c r="AG9" s="439" t="s">
        <v>371</v>
      </c>
    </row>
    <row r="10" spans="1:33" s="8" customFormat="1" ht="23.25">
      <c r="A10" s="19" t="s">
        <v>715</v>
      </c>
      <c r="B10" s="277">
        <v>1</v>
      </c>
      <c r="C10" s="277">
        <v>14</v>
      </c>
      <c r="D10" s="277">
        <v>10</v>
      </c>
      <c r="E10" s="277">
        <v>25</v>
      </c>
      <c r="F10" s="444">
        <v>4</v>
      </c>
      <c r="G10" s="20">
        <v>16</v>
      </c>
      <c r="H10" s="444">
        <v>2</v>
      </c>
      <c r="I10" s="20">
        <v>8</v>
      </c>
      <c r="J10" s="444">
        <v>6</v>
      </c>
      <c r="K10" s="20">
        <v>24</v>
      </c>
      <c r="L10" s="444"/>
      <c r="M10" s="444">
        <v>29</v>
      </c>
      <c r="N10" s="444">
        <v>29</v>
      </c>
      <c r="O10" s="444"/>
      <c r="P10" s="444">
        <v>20</v>
      </c>
      <c r="Q10" s="444">
        <v>20</v>
      </c>
      <c r="R10" s="444">
        <v>49</v>
      </c>
      <c r="S10" s="20">
        <v>196</v>
      </c>
      <c r="T10" s="444"/>
      <c r="U10" s="20"/>
      <c r="V10" s="444"/>
      <c r="W10" s="20"/>
      <c r="X10" s="444"/>
      <c r="Y10" s="20"/>
      <c r="Z10" s="444"/>
      <c r="AA10" s="20"/>
      <c r="AB10" s="444">
        <v>6</v>
      </c>
      <c r="AC10" s="20">
        <v>24</v>
      </c>
      <c r="AD10" s="444">
        <v>6</v>
      </c>
      <c r="AE10" s="20">
        <v>24</v>
      </c>
      <c r="AF10" s="444">
        <v>61</v>
      </c>
      <c r="AG10" s="25">
        <v>244</v>
      </c>
    </row>
    <row r="11" spans="1:33" s="8" customFormat="1" ht="23.25">
      <c r="A11" s="19" t="s">
        <v>716</v>
      </c>
      <c r="B11" s="277">
        <v>1</v>
      </c>
      <c r="C11" s="277">
        <v>11.5</v>
      </c>
      <c r="D11" s="277">
        <v>16</v>
      </c>
      <c r="E11" s="277">
        <v>28.5</v>
      </c>
      <c r="F11" s="444">
        <v>10</v>
      </c>
      <c r="G11" s="20">
        <v>35.08771929824561</v>
      </c>
      <c r="H11" s="444">
        <v>3</v>
      </c>
      <c r="I11" s="20">
        <v>10.526315789473683</v>
      </c>
      <c r="J11" s="444">
        <v>13</v>
      </c>
      <c r="K11" s="20">
        <v>45.614035087719294</v>
      </c>
      <c r="L11" s="444"/>
      <c r="M11" s="444">
        <v>11</v>
      </c>
      <c r="N11" s="444">
        <v>11</v>
      </c>
      <c r="O11" s="444"/>
      <c r="P11" s="444">
        <v>31</v>
      </c>
      <c r="Q11" s="444">
        <v>31</v>
      </c>
      <c r="R11" s="444">
        <v>42</v>
      </c>
      <c r="S11" s="20">
        <v>147.36842105263156</v>
      </c>
      <c r="T11" s="444"/>
      <c r="U11" s="20"/>
      <c r="V11" s="444"/>
      <c r="W11" s="20"/>
      <c r="X11" s="444"/>
      <c r="Y11" s="20"/>
      <c r="Z11" s="20"/>
      <c r="AA11" s="20"/>
      <c r="AB11" s="444">
        <v>3</v>
      </c>
      <c r="AC11" s="20">
        <v>10.526315789473683</v>
      </c>
      <c r="AD11" s="444">
        <v>3</v>
      </c>
      <c r="AE11" s="20">
        <v>10.526315789473683</v>
      </c>
      <c r="AF11" s="444">
        <v>58</v>
      </c>
      <c r="AG11" s="25">
        <v>203.50877192982458</v>
      </c>
    </row>
    <row r="12" spans="1:33" s="8" customFormat="1" ht="23.25">
      <c r="A12" s="19" t="s">
        <v>717</v>
      </c>
      <c r="B12" s="277"/>
      <c r="C12" s="277">
        <v>6</v>
      </c>
      <c r="D12" s="277">
        <v>17</v>
      </c>
      <c r="E12" s="277">
        <v>23</v>
      </c>
      <c r="F12" s="444">
        <v>9</v>
      </c>
      <c r="G12" s="20">
        <v>39.130434782608695</v>
      </c>
      <c r="H12" s="444">
        <v>4</v>
      </c>
      <c r="I12" s="20">
        <v>17.391304347826086</v>
      </c>
      <c r="J12" s="444">
        <v>13</v>
      </c>
      <c r="K12" s="20">
        <v>56.52173913043478</v>
      </c>
      <c r="L12" s="444">
        <v>4</v>
      </c>
      <c r="M12" s="444">
        <v>21</v>
      </c>
      <c r="N12" s="444">
        <v>25</v>
      </c>
      <c r="O12" s="444"/>
      <c r="P12" s="444">
        <v>36</v>
      </c>
      <c r="Q12" s="444">
        <v>36</v>
      </c>
      <c r="R12" s="444">
        <v>61</v>
      </c>
      <c r="S12" s="20">
        <v>265.2173913043478</v>
      </c>
      <c r="T12" s="444"/>
      <c r="U12" s="20"/>
      <c r="V12" s="444"/>
      <c r="W12" s="20"/>
      <c r="X12" s="444"/>
      <c r="Y12" s="20"/>
      <c r="Z12" s="20"/>
      <c r="AA12" s="20"/>
      <c r="AB12" s="444">
        <v>1</v>
      </c>
      <c r="AC12" s="20">
        <v>4.3478260869565215</v>
      </c>
      <c r="AD12" s="444">
        <v>1</v>
      </c>
      <c r="AE12" s="20">
        <v>4.3478260869565215</v>
      </c>
      <c r="AF12" s="444">
        <v>75</v>
      </c>
      <c r="AG12" s="25">
        <v>326.0869565217391</v>
      </c>
    </row>
    <row r="13" spans="1:33" s="8" customFormat="1" ht="23.25">
      <c r="A13" s="19" t="s">
        <v>718</v>
      </c>
      <c r="B13" s="277">
        <v>1</v>
      </c>
      <c r="C13" s="277">
        <v>9</v>
      </c>
      <c r="D13" s="277">
        <v>9</v>
      </c>
      <c r="E13" s="277">
        <v>19</v>
      </c>
      <c r="F13" s="444">
        <v>3</v>
      </c>
      <c r="G13" s="20">
        <v>15.789473684210526</v>
      </c>
      <c r="H13" s="444">
        <v>1</v>
      </c>
      <c r="I13" s="20">
        <v>5.263157894736842</v>
      </c>
      <c r="J13" s="444">
        <v>4</v>
      </c>
      <c r="K13" s="20">
        <v>21.052631578947366</v>
      </c>
      <c r="L13" s="444"/>
      <c r="M13" s="444">
        <v>7</v>
      </c>
      <c r="N13" s="444">
        <v>7</v>
      </c>
      <c r="O13" s="444"/>
      <c r="P13" s="444">
        <v>19</v>
      </c>
      <c r="Q13" s="444">
        <v>19</v>
      </c>
      <c r="R13" s="444">
        <v>26</v>
      </c>
      <c r="S13" s="20">
        <v>136.8421052631579</v>
      </c>
      <c r="T13" s="444"/>
      <c r="U13" s="20"/>
      <c r="V13" s="444"/>
      <c r="W13" s="20"/>
      <c r="X13" s="444"/>
      <c r="Y13" s="20"/>
      <c r="Z13" s="20"/>
      <c r="AA13" s="20"/>
      <c r="AB13" s="444"/>
      <c r="AC13" s="20"/>
      <c r="AD13" s="444"/>
      <c r="AE13" s="20"/>
      <c r="AF13" s="444">
        <v>30</v>
      </c>
      <c r="AG13" s="25">
        <v>157.89473684210526</v>
      </c>
    </row>
    <row r="14" spans="1:33" s="8" customFormat="1" ht="23.25">
      <c r="A14" s="19" t="s">
        <v>719</v>
      </c>
      <c r="B14" s="277"/>
      <c r="C14" s="277">
        <v>1</v>
      </c>
      <c r="D14" s="277">
        <v>14.5</v>
      </c>
      <c r="E14" s="277">
        <v>15.5</v>
      </c>
      <c r="F14" s="444">
        <v>5</v>
      </c>
      <c r="G14" s="20">
        <v>32.25806451612903</v>
      </c>
      <c r="H14" s="444">
        <v>5</v>
      </c>
      <c r="I14" s="20">
        <v>32.25806451612903</v>
      </c>
      <c r="J14" s="444">
        <v>10</v>
      </c>
      <c r="K14" s="20">
        <v>64.51612903225806</v>
      </c>
      <c r="L14" s="444"/>
      <c r="M14" s="444">
        <v>14</v>
      </c>
      <c r="N14" s="444">
        <v>14</v>
      </c>
      <c r="O14" s="444"/>
      <c r="P14" s="444">
        <v>49</v>
      </c>
      <c r="Q14" s="444">
        <v>49</v>
      </c>
      <c r="R14" s="444">
        <v>63</v>
      </c>
      <c r="S14" s="20">
        <v>406.4516129032258</v>
      </c>
      <c r="T14" s="444"/>
      <c r="U14" s="20"/>
      <c r="V14" s="444"/>
      <c r="W14" s="20"/>
      <c r="X14" s="444"/>
      <c r="Y14" s="20"/>
      <c r="Z14" s="20"/>
      <c r="AA14" s="20"/>
      <c r="AB14" s="444">
        <v>1</v>
      </c>
      <c r="AC14" s="20">
        <v>6.451612903225806</v>
      </c>
      <c r="AD14" s="444">
        <v>1</v>
      </c>
      <c r="AE14" s="20">
        <v>6.451612903225806</v>
      </c>
      <c r="AF14" s="444">
        <v>74</v>
      </c>
      <c r="AG14" s="25">
        <v>477.4193548387097</v>
      </c>
    </row>
    <row r="15" spans="1:33" s="8" customFormat="1" ht="23.25">
      <c r="A15" s="19" t="s">
        <v>720</v>
      </c>
      <c r="B15" s="277"/>
      <c r="C15" s="277">
        <v>2</v>
      </c>
      <c r="D15" s="277">
        <v>9</v>
      </c>
      <c r="E15" s="277">
        <v>11</v>
      </c>
      <c r="F15" s="444">
        <v>11</v>
      </c>
      <c r="G15" s="20">
        <v>100</v>
      </c>
      <c r="H15" s="444">
        <v>5</v>
      </c>
      <c r="I15" s="20">
        <v>45.45454545454545</v>
      </c>
      <c r="J15" s="444">
        <v>16</v>
      </c>
      <c r="K15" s="20">
        <v>145.45454545454547</v>
      </c>
      <c r="L15" s="444"/>
      <c r="M15" s="444">
        <v>8</v>
      </c>
      <c r="N15" s="444">
        <v>8</v>
      </c>
      <c r="O15" s="444"/>
      <c r="P15" s="444">
        <v>36</v>
      </c>
      <c r="Q15" s="444">
        <v>36</v>
      </c>
      <c r="R15" s="444">
        <v>44</v>
      </c>
      <c r="S15" s="20">
        <v>400</v>
      </c>
      <c r="T15" s="444"/>
      <c r="U15" s="20"/>
      <c r="V15" s="444"/>
      <c r="W15" s="20"/>
      <c r="X15" s="444"/>
      <c r="Y15" s="20"/>
      <c r="Z15" s="20"/>
      <c r="AA15" s="20"/>
      <c r="AB15" s="444">
        <v>4</v>
      </c>
      <c r="AC15" s="20">
        <v>36.36363636363637</v>
      </c>
      <c r="AD15" s="444">
        <v>4</v>
      </c>
      <c r="AE15" s="20">
        <v>36.36363636363637</v>
      </c>
      <c r="AF15" s="444">
        <v>64</v>
      </c>
      <c r="AG15" s="25">
        <v>581.8181818181819</v>
      </c>
    </row>
    <row r="16" spans="1:33" s="8" customFormat="1" ht="23.25">
      <c r="A16" s="19" t="s">
        <v>721</v>
      </c>
      <c r="B16" s="277">
        <v>3</v>
      </c>
      <c r="C16" s="277">
        <v>16</v>
      </c>
      <c r="D16" s="277">
        <v>15</v>
      </c>
      <c r="E16" s="277">
        <v>34</v>
      </c>
      <c r="F16" s="444">
        <v>5</v>
      </c>
      <c r="G16" s="20">
        <v>14.705882352941178</v>
      </c>
      <c r="H16" s="444"/>
      <c r="I16" s="20"/>
      <c r="J16" s="444">
        <v>5</v>
      </c>
      <c r="K16" s="20">
        <v>14.705882352941178</v>
      </c>
      <c r="L16" s="444"/>
      <c r="M16" s="444">
        <v>20</v>
      </c>
      <c r="N16" s="444">
        <v>20</v>
      </c>
      <c r="O16" s="444"/>
      <c r="P16" s="444">
        <v>19</v>
      </c>
      <c r="Q16" s="444">
        <v>19</v>
      </c>
      <c r="R16" s="444">
        <v>39</v>
      </c>
      <c r="S16" s="20">
        <v>114.70588235294117</v>
      </c>
      <c r="T16" s="444"/>
      <c r="U16" s="20"/>
      <c r="V16" s="444"/>
      <c r="W16" s="20"/>
      <c r="X16" s="444"/>
      <c r="Y16" s="20"/>
      <c r="Z16" s="20"/>
      <c r="AA16" s="20"/>
      <c r="AB16" s="444"/>
      <c r="AC16" s="20"/>
      <c r="AD16" s="444"/>
      <c r="AE16" s="20"/>
      <c r="AF16" s="444">
        <v>44</v>
      </c>
      <c r="AG16" s="25">
        <v>129.41176470588235</v>
      </c>
    </row>
    <row r="17" spans="1:33" s="8" customFormat="1" ht="23.25">
      <c r="A17" s="19" t="s">
        <v>619</v>
      </c>
      <c r="B17" s="277"/>
      <c r="C17" s="277"/>
      <c r="D17" s="277">
        <v>0.5</v>
      </c>
      <c r="E17" s="277">
        <v>0.5</v>
      </c>
      <c r="F17" s="444"/>
      <c r="G17" s="20"/>
      <c r="H17" s="444"/>
      <c r="I17" s="21"/>
      <c r="J17" s="444"/>
      <c r="K17" s="21"/>
      <c r="L17" s="444"/>
      <c r="M17" s="444"/>
      <c r="N17" s="444"/>
      <c r="O17" s="444"/>
      <c r="P17" s="444"/>
      <c r="Q17" s="444"/>
      <c r="R17" s="444"/>
      <c r="S17" s="20"/>
      <c r="T17" s="444"/>
      <c r="U17" s="20"/>
      <c r="V17" s="444"/>
      <c r="W17" s="20"/>
      <c r="X17" s="444"/>
      <c r="Y17" s="20"/>
      <c r="Z17" s="20"/>
      <c r="AA17" s="20"/>
      <c r="AB17" s="444"/>
      <c r="AC17" s="20"/>
      <c r="AD17" s="444"/>
      <c r="AE17" s="20"/>
      <c r="AF17" s="444"/>
      <c r="AG17" s="25"/>
    </row>
    <row r="18" spans="1:33" s="26" customFormat="1" ht="23.25">
      <c r="A18" s="22" t="s">
        <v>364</v>
      </c>
      <c r="B18" s="278">
        <v>6</v>
      </c>
      <c r="C18" s="278">
        <v>59.5</v>
      </c>
      <c r="D18" s="278">
        <v>91</v>
      </c>
      <c r="E18" s="278">
        <v>156.5</v>
      </c>
      <c r="F18" s="445">
        <v>38</v>
      </c>
      <c r="G18" s="24">
        <v>24.281150159744406</v>
      </c>
      <c r="H18" s="445">
        <v>16</v>
      </c>
      <c r="I18" s="23">
        <v>10.223642172523961</v>
      </c>
      <c r="J18" s="445">
        <v>54</v>
      </c>
      <c r="K18" s="23">
        <v>34.504792332268366</v>
      </c>
      <c r="L18" s="445">
        <v>4</v>
      </c>
      <c r="M18" s="445">
        <v>100</v>
      </c>
      <c r="N18" s="445">
        <v>104</v>
      </c>
      <c r="O18" s="445">
        <v>1</v>
      </c>
      <c r="P18" s="445">
        <v>186</v>
      </c>
      <c r="Q18" s="445">
        <v>187</v>
      </c>
      <c r="R18" s="445">
        <v>291</v>
      </c>
      <c r="S18" s="25">
        <v>185.94249201277955</v>
      </c>
      <c r="T18" s="445"/>
      <c r="U18" s="25"/>
      <c r="V18" s="445"/>
      <c r="W18" s="25"/>
      <c r="X18" s="445"/>
      <c r="Y18" s="25"/>
      <c r="Z18" s="25"/>
      <c r="AA18" s="24"/>
      <c r="AB18" s="445">
        <v>11</v>
      </c>
      <c r="AC18" s="25">
        <v>7.0287539936102235</v>
      </c>
      <c r="AD18" s="445">
        <v>11</v>
      </c>
      <c r="AE18" s="25">
        <v>7.0287539936102235</v>
      </c>
      <c r="AF18" s="445">
        <v>356</v>
      </c>
      <c r="AG18" s="25">
        <v>227.47603833865813</v>
      </c>
    </row>
    <row r="19" spans="1:33" s="28" customFormat="1" ht="23.25">
      <c r="A19" s="13" t="s">
        <v>591</v>
      </c>
      <c r="B19" s="14"/>
      <c r="C19" s="14"/>
      <c r="D19" s="14"/>
      <c r="E19" s="14"/>
      <c r="F19" s="14"/>
      <c r="G19" s="16"/>
      <c r="H19" s="14"/>
      <c r="I19" s="14"/>
      <c r="J19" s="14"/>
      <c r="K19" s="27"/>
      <c r="L19" s="15"/>
      <c r="M19" s="15"/>
      <c r="N19" s="15"/>
      <c r="O19" s="15"/>
      <c r="P19" s="15"/>
      <c r="Q19" s="15"/>
      <c r="R19" s="15"/>
      <c r="S19" s="15"/>
      <c r="T19" s="14"/>
      <c r="U19" s="16"/>
      <c r="V19" s="14"/>
      <c r="W19" s="14"/>
      <c r="X19" s="14"/>
      <c r="Y19" s="27"/>
      <c r="Z19" s="14"/>
      <c r="AA19" s="16"/>
      <c r="AB19" s="14"/>
      <c r="AC19" s="14"/>
      <c r="AD19" s="16"/>
      <c r="AE19" s="16"/>
      <c r="AF19" s="16"/>
      <c r="AG19" s="38" t="s">
        <v>837</v>
      </c>
    </row>
    <row r="20" spans="1:33" s="28" customFormat="1" ht="23.25">
      <c r="A20" s="437" t="s">
        <v>485</v>
      </c>
      <c r="B20" s="434"/>
      <c r="C20" s="434"/>
      <c r="D20" s="434"/>
      <c r="E20" s="434"/>
      <c r="F20" s="434"/>
      <c r="G20" s="435"/>
      <c r="H20" s="434"/>
      <c r="I20" s="434"/>
      <c r="J20" s="434"/>
      <c r="K20" s="29"/>
      <c r="L20" s="436"/>
      <c r="M20" s="436"/>
      <c r="N20" s="436"/>
      <c r="O20" s="436"/>
      <c r="P20" s="436"/>
      <c r="Q20" s="436"/>
      <c r="R20" s="436"/>
      <c r="S20" s="436"/>
      <c r="T20" s="434"/>
      <c r="U20" s="435"/>
      <c r="V20" s="434"/>
      <c r="W20" s="434"/>
      <c r="X20" s="434"/>
      <c r="Y20" s="29"/>
      <c r="Z20" s="434"/>
      <c r="AA20" s="435"/>
      <c r="AB20" s="434"/>
      <c r="AC20" s="434"/>
      <c r="AD20" s="435"/>
      <c r="AE20" s="435"/>
      <c r="AF20" s="435"/>
      <c r="AG20" s="308"/>
    </row>
    <row r="21" spans="1:33" s="28" customFormat="1" ht="23.25">
      <c r="A21" s="231" t="s">
        <v>770</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9"/>
      <c r="AG21" s="30"/>
    </row>
    <row r="22" spans="1:33" s="28" customFormat="1" ht="23.25">
      <c r="A22" s="266" t="s">
        <v>697</v>
      </c>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8"/>
    </row>
    <row r="23" spans="1:33" s="28" customFormat="1" ht="23.25">
      <c r="A23" s="266" t="s">
        <v>450</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8"/>
    </row>
    <row r="24" spans="1:33" s="28" customFormat="1" ht="23.25" customHeight="1">
      <c r="A24" s="266" t="s">
        <v>486</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8"/>
    </row>
    <row r="25" spans="1:33" s="28" customFormat="1" ht="23.25" customHeight="1">
      <c r="A25" s="266" t="s">
        <v>810</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8"/>
    </row>
    <row r="26" spans="1:33" s="28" customFormat="1" ht="23.25">
      <c r="A26" s="266" t="s">
        <v>487</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8"/>
    </row>
    <row r="27" spans="1:33" s="28" customFormat="1" ht="23.25">
      <c r="A27" s="266" t="s">
        <v>488</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8"/>
    </row>
    <row r="28" spans="1:33" s="28" customFormat="1" ht="23.25">
      <c r="A28" s="266" t="s">
        <v>382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8"/>
    </row>
    <row r="29" spans="1:33" s="28" customFormat="1" ht="23.25">
      <c r="A29" s="266" t="s">
        <v>383</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8"/>
    </row>
    <row r="30" spans="1:33" s="28" customFormat="1" ht="23.25">
      <c r="A30" s="266" t="s">
        <v>384</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8"/>
    </row>
    <row r="31" spans="1:33" s="28" customFormat="1" ht="23.25">
      <c r="A31" s="266" t="s">
        <v>385</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8"/>
    </row>
    <row r="32" spans="1:33" s="28" customFormat="1" ht="23.25">
      <c r="A32" s="266" t="s">
        <v>386</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8"/>
    </row>
    <row r="33" spans="1:33" s="28" customFormat="1" ht="23.25">
      <c r="A33" s="266" t="s">
        <v>388</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8"/>
    </row>
    <row r="34" spans="1:33" s="28" customFormat="1" ht="23.25">
      <c r="A34" s="266" t="s">
        <v>517</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8"/>
    </row>
    <row r="35" spans="1:33" s="28" customFormat="1" ht="23.25">
      <c r="A35" s="266" t="s">
        <v>518</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8"/>
    </row>
    <row r="36" spans="1:33" s="28" customFormat="1" ht="23.25">
      <c r="A36" s="158" t="s">
        <v>519</v>
      </c>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5"/>
    </row>
    <row r="37" spans="1:33" s="8" customFormat="1" ht="23.25">
      <c r="A37" s="31" t="s">
        <v>50</v>
      </c>
      <c r="B37" s="202"/>
      <c r="C37" s="202"/>
      <c r="D37" s="202"/>
      <c r="E37" s="202"/>
      <c r="F37" s="202"/>
      <c r="G37" s="32"/>
      <c r="H37" s="31"/>
      <c r="I37" s="31"/>
      <c r="J37" s="31"/>
      <c r="M37" s="12"/>
      <c r="N37" s="12"/>
      <c r="O37" s="32"/>
      <c r="P37" s="32"/>
      <c r="Q37" s="32"/>
      <c r="R37" s="32"/>
      <c r="S37" s="32"/>
      <c r="T37" s="32"/>
      <c r="U37" s="32"/>
      <c r="V37" s="32"/>
      <c r="W37" s="32"/>
      <c r="X37" s="32"/>
      <c r="Y37" s="32"/>
      <c r="Z37" s="32"/>
      <c r="AA37" s="32"/>
      <c r="AB37" s="32"/>
      <c r="AC37" s="32"/>
      <c r="AD37" s="32"/>
      <c r="AE37" s="32"/>
      <c r="AF37" s="32"/>
      <c r="AG37" s="32" t="s">
        <v>759</v>
      </c>
    </row>
    <row r="38" spans="1:33" s="8" customFormat="1" ht="23.25">
      <c r="A38" s="31" t="s">
        <v>812</v>
      </c>
      <c r="B38" s="31"/>
      <c r="C38" s="31"/>
      <c r="D38" s="31"/>
      <c r="E38" s="31"/>
      <c r="F38" s="31"/>
      <c r="G38" s="31"/>
      <c r="H38" s="31"/>
      <c r="I38" s="31"/>
      <c r="J38" s="31"/>
      <c r="M38" s="12"/>
      <c r="N38" s="12"/>
      <c r="O38" s="12"/>
      <c r="P38" s="12"/>
      <c r="Q38" s="12"/>
      <c r="R38" s="12"/>
      <c r="S38" s="12"/>
      <c r="T38" s="12"/>
      <c r="U38" s="12"/>
      <c r="V38" s="12"/>
      <c r="W38" s="12"/>
      <c r="X38" s="12"/>
      <c r="Y38" s="12"/>
      <c r="Z38" s="12"/>
      <c r="AA38" s="12"/>
      <c r="AC38" s="32"/>
      <c r="AD38" s="32"/>
      <c r="AE38" s="32"/>
      <c r="AF38" s="32"/>
      <c r="AG38" s="32" t="s">
        <v>813</v>
      </c>
    </row>
    <row r="39" spans="1:33" s="8" customFormat="1" ht="23.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32"/>
      <c r="AB39" s="32"/>
      <c r="AC39" s="32"/>
      <c r="AD39" s="32"/>
      <c r="AE39" s="32"/>
      <c r="AF39" s="32"/>
      <c r="AG39" s="32" t="s">
        <v>839</v>
      </c>
    </row>
  </sheetData>
  <sheetProtection/>
  <mergeCells count="23">
    <mergeCell ref="T7:Y7"/>
    <mergeCell ref="Z7:AE7"/>
    <mergeCell ref="T8:U8"/>
    <mergeCell ref="B8:B9"/>
    <mergeCell ref="C8:C9"/>
    <mergeCell ref="D8:D9"/>
    <mergeCell ref="E8:E9"/>
    <mergeCell ref="AD8:AE8"/>
    <mergeCell ref="AF7:AG8"/>
    <mergeCell ref="V8:W8"/>
    <mergeCell ref="X8:Y8"/>
    <mergeCell ref="Z8:AA8"/>
    <mergeCell ref="AB8:AC8"/>
    <mergeCell ref="A7:A9"/>
    <mergeCell ref="B7:E7"/>
    <mergeCell ref="F7:K7"/>
    <mergeCell ref="L7:S7"/>
    <mergeCell ref="L8:N8"/>
    <mergeCell ref="O8:Q8"/>
    <mergeCell ref="R8:S8"/>
    <mergeCell ref="F8:G8"/>
    <mergeCell ref="H8:I8"/>
    <mergeCell ref="J8:K8"/>
  </mergeCells>
  <printOptions/>
  <pageMargins left="0.984251968503937" right="1.220472440944882" top="0.984251968503937" bottom="0.984251968503937" header="0.5118110236220472" footer="0.5118110236220472"/>
  <pageSetup fitToHeight="0" fitToWidth="1" horizontalDpi="300" verticalDpi="300" orientation="landscape" paperSize="9" scale="54"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G28"/>
  <sheetViews>
    <sheetView view="pageBreakPreview" zoomScale="75" zoomScaleSheetLayoutView="75" zoomScalePageLayoutView="0" workbookViewId="0" topLeftCell="A1">
      <pane xSplit="5" ySplit="9" topLeftCell="F14" activePane="bottomRight" state="frozen"/>
      <selection pane="topLeft" activeCell="A1" sqref="A1"/>
      <selection pane="topRight" activeCell="F1" sqref="F1"/>
      <selection pane="bottomLeft" activeCell="A9" sqref="A9"/>
      <selection pane="bottomRight" activeCell="AG28" sqref="AG28"/>
    </sheetView>
  </sheetViews>
  <sheetFormatPr defaultColWidth="9.33203125" defaultRowHeight="21"/>
  <cols>
    <col min="1" max="1" width="24.83203125" style="0" customWidth="1"/>
    <col min="2" max="4" width="5.83203125" style="0" customWidth="1"/>
    <col min="5" max="5" width="6.83203125" style="0" customWidth="1"/>
    <col min="6" max="33" width="7.83203125" style="0" customWidth="1"/>
  </cols>
  <sheetData>
    <row r="1" spans="1:33" s="8" customFormat="1" ht="26.25" customHeight="1">
      <c r="A1" s="275" t="s">
        <v>712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272"/>
      <c r="AD1" s="273"/>
      <c r="AE1" s="273"/>
      <c r="AF1" s="273"/>
      <c r="AG1" s="274"/>
    </row>
    <row r="2" spans="1:33" s="8" customFormat="1" ht="23.25">
      <c r="A2" s="9"/>
      <c r="B2" s="9"/>
      <c r="C2" s="9"/>
      <c r="D2" s="9"/>
      <c r="E2" s="9"/>
      <c r="F2" s="9"/>
      <c r="G2" s="9"/>
      <c r="H2" s="9"/>
      <c r="I2" s="9"/>
      <c r="J2" s="9"/>
      <c r="K2" s="9"/>
      <c r="L2" s="9"/>
      <c r="M2" s="9"/>
      <c r="N2" s="9"/>
      <c r="O2" s="9"/>
      <c r="P2" s="9"/>
      <c r="Q2" s="37"/>
      <c r="R2" s="37"/>
      <c r="S2" s="37"/>
      <c r="T2" s="37"/>
      <c r="U2" s="37"/>
      <c r="V2" s="37"/>
      <c r="W2" s="37"/>
      <c r="X2" s="37"/>
      <c r="Y2" s="37"/>
      <c r="Z2" s="37"/>
      <c r="AA2" s="37"/>
      <c r="AB2" s="37"/>
      <c r="AC2" s="37"/>
      <c r="AD2" s="37"/>
      <c r="AE2" s="37"/>
      <c r="AG2" s="194" t="s">
        <v>758</v>
      </c>
    </row>
    <row r="3" spans="1:33" s="12" customFormat="1" ht="26.25">
      <c r="A3" s="34" t="s">
        <v>771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10"/>
      <c r="AG3" s="11"/>
    </row>
    <row r="4" spans="1:33" s="12" customFormat="1" ht="26.25">
      <c r="A4" s="34" t="s">
        <v>396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0"/>
      <c r="AG4" s="11"/>
    </row>
    <row r="5" spans="1:33" s="12" customFormat="1" ht="26.25">
      <c r="A5" s="34" t="s">
        <v>397</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10"/>
      <c r="AG5" s="11"/>
    </row>
    <row r="6" spans="1:33" s="12" customFormat="1" ht="23.25">
      <c r="A6" s="13" t="s">
        <v>713</v>
      </c>
      <c r="B6" s="14"/>
      <c r="C6" s="14"/>
      <c r="D6" s="14"/>
      <c r="E6" s="14"/>
      <c r="F6" s="15"/>
      <c r="G6" s="16"/>
      <c r="H6" s="15"/>
      <c r="I6" s="15"/>
      <c r="J6" s="15"/>
      <c r="K6" s="15"/>
      <c r="L6" s="17"/>
      <c r="M6" s="17"/>
      <c r="N6" s="17"/>
      <c r="O6" s="15"/>
      <c r="P6" s="15"/>
      <c r="Q6" s="15"/>
      <c r="R6" s="15"/>
      <c r="S6" s="15"/>
      <c r="T6" s="15"/>
      <c r="U6" s="16"/>
      <c r="V6" s="15"/>
      <c r="W6" s="15"/>
      <c r="X6" s="15"/>
      <c r="Y6" s="15"/>
      <c r="Z6" s="15"/>
      <c r="AA6" s="16"/>
      <c r="AB6" s="15"/>
      <c r="AC6" s="15"/>
      <c r="AD6" s="15"/>
      <c r="AE6" s="15"/>
      <c r="AF6" s="16"/>
      <c r="AG6" s="38" t="s">
        <v>714</v>
      </c>
    </row>
    <row r="7" spans="1:33" s="276" customFormat="1" ht="22.5" customHeight="1">
      <c r="A7" s="512" t="s">
        <v>262</v>
      </c>
      <c r="B7" s="512" t="s">
        <v>418</v>
      </c>
      <c r="C7" s="512"/>
      <c r="D7" s="512"/>
      <c r="E7" s="512"/>
      <c r="F7" s="513" t="s">
        <v>280</v>
      </c>
      <c r="G7" s="514"/>
      <c r="H7" s="514"/>
      <c r="I7" s="514"/>
      <c r="J7" s="514"/>
      <c r="K7" s="514"/>
      <c r="L7" s="513" t="s">
        <v>281</v>
      </c>
      <c r="M7" s="514"/>
      <c r="N7" s="514"/>
      <c r="O7" s="514"/>
      <c r="P7" s="514"/>
      <c r="Q7" s="514"/>
      <c r="R7" s="514"/>
      <c r="S7" s="515"/>
      <c r="T7" s="513" t="s">
        <v>483</v>
      </c>
      <c r="U7" s="514"/>
      <c r="V7" s="514"/>
      <c r="W7" s="514"/>
      <c r="X7" s="514"/>
      <c r="Y7" s="514"/>
      <c r="Z7" s="513" t="s">
        <v>282</v>
      </c>
      <c r="AA7" s="514"/>
      <c r="AB7" s="514"/>
      <c r="AC7" s="514"/>
      <c r="AD7" s="514"/>
      <c r="AE7" s="514"/>
      <c r="AF7" s="516" t="s">
        <v>427</v>
      </c>
      <c r="AG7" s="520"/>
    </row>
    <row r="8" spans="1:33" s="276" customFormat="1" ht="22.5" customHeight="1">
      <c r="A8" s="512"/>
      <c r="B8" s="505" t="s">
        <v>350</v>
      </c>
      <c r="C8" s="505" t="s">
        <v>809</v>
      </c>
      <c r="D8" s="505" t="s">
        <v>796</v>
      </c>
      <c r="E8" s="506" t="s">
        <v>364</v>
      </c>
      <c r="F8" s="508" t="s">
        <v>365</v>
      </c>
      <c r="G8" s="508"/>
      <c r="H8" s="508" t="s">
        <v>366</v>
      </c>
      <c r="I8" s="508"/>
      <c r="J8" s="516" t="s">
        <v>367</v>
      </c>
      <c r="K8" s="517"/>
      <c r="L8" s="513" t="s">
        <v>365</v>
      </c>
      <c r="M8" s="514"/>
      <c r="N8" s="515"/>
      <c r="O8" s="514" t="s">
        <v>366</v>
      </c>
      <c r="P8" s="514"/>
      <c r="Q8" s="514"/>
      <c r="R8" s="516" t="s">
        <v>368</v>
      </c>
      <c r="S8" s="517"/>
      <c r="T8" s="508" t="s">
        <v>365</v>
      </c>
      <c r="U8" s="508"/>
      <c r="V8" s="508" t="s">
        <v>366</v>
      </c>
      <c r="W8" s="508"/>
      <c r="X8" s="516" t="s">
        <v>369</v>
      </c>
      <c r="Y8" s="517"/>
      <c r="Z8" s="508" t="s">
        <v>365</v>
      </c>
      <c r="AA8" s="508"/>
      <c r="AB8" s="508" t="s">
        <v>366</v>
      </c>
      <c r="AC8" s="508"/>
      <c r="AD8" s="518" t="s">
        <v>474</v>
      </c>
      <c r="AE8" s="519"/>
      <c r="AF8" s="521"/>
      <c r="AG8" s="522"/>
    </row>
    <row r="9" spans="1:33" s="276" customFormat="1" ht="36" customHeight="1">
      <c r="A9" s="512"/>
      <c r="B9" s="505"/>
      <c r="C9" s="505"/>
      <c r="D9" s="505"/>
      <c r="E9" s="507"/>
      <c r="F9" s="263" t="s">
        <v>370</v>
      </c>
      <c r="G9" s="271" t="s">
        <v>371</v>
      </c>
      <c r="H9" s="263" t="s">
        <v>370</v>
      </c>
      <c r="I9" s="271" t="s">
        <v>371</v>
      </c>
      <c r="J9" s="171" t="s">
        <v>370</v>
      </c>
      <c r="K9" s="171" t="s">
        <v>371</v>
      </c>
      <c r="L9" s="263" t="s">
        <v>372</v>
      </c>
      <c r="M9" s="271" t="s">
        <v>373</v>
      </c>
      <c r="N9" s="263" t="s">
        <v>364</v>
      </c>
      <c r="O9" s="263" t="s">
        <v>372</v>
      </c>
      <c r="P9" s="271" t="s">
        <v>373</v>
      </c>
      <c r="Q9" s="263" t="s">
        <v>364</v>
      </c>
      <c r="R9" s="171" t="s">
        <v>370</v>
      </c>
      <c r="S9" s="171" t="s">
        <v>371</v>
      </c>
      <c r="T9" s="263" t="s">
        <v>370</v>
      </c>
      <c r="U9" s="271" t="s">
        <v>371</v>
      </c>
      <c r="V9" s="263" t="s">
        <v>370</v>
      </c>
      <c r="W9" s="271" t="s">
        <v>371</v>
      </c>
      <c r="X9" s="171" t="s">
        <v>370</v>
      </c>
      <c r="Y9" s="171" t="s">
        <v>371</v>
      </c>
      <c r="Z9" s="263" t="s">
        <v>370</v>
      </c>
      <c r="AA9" s="271" t="s">
        <v>371</v>
      </c>
      <c r="AB9" s="263" t="s">
        <v>370</v>
      </c>
      <c r="AC9" s="271" t="s">
        <v>371</v>
      </c>
      <c r="AD9" s="171" t="s">
        <v>370</v>
      </c>
      <c r="AE9" s="171" t="s">
        <v>371</v>
      </c>
      <c r="AF9" s="263" t="s">
        <v>370</v>
      </c>
      <c r="AG9" s="439" t="s">
        <v>371</v>
      </c>
    </row>
    <row r="10" spans="1:33" s="8" customFormat="1" ht="23.25">
      <c r="A10" s="19" t="s">
        <v>398</v>
      </c>
      <c r="B10" s="277">
        <v>3</v>
      </c>
      <c r="C10" s="277">
        <v>6</v>
      </c>
      <c r="D10" s="277"/>
      <c r="E10" s="277">
        <v>9</v>
      </c>
      <c r="F10" s="444"/>
      <c r="G10" s="20"/>
      <c r="H10" s="444"/>
      <c r="I10" s="20"/>
      <c r="J10" s="444"/>
      <c r="K10" s="20"/>
      <c r="L10" s="444"/>
      <c r="M10" s="444"/>
      <c r="N10" s="444"/>
      <c r="O10" s="444"/>
      <c r="P10" s="444"/>
      <c r="Q10" s="444"/>
      <c r="R10" s="444"/>
      <c r="S10" s="20"/>
      <c r="T10" s="444"/>
      <c r="U10" s="20"/>
      <c r="V10" s="444"/>
      <c r="W10" s="20"/>
      <c r="X10" s="444"/>
      <c r="Y10" s="20"/>
      <c r="Z10" s="20"/>
      <c r="AA10" s="20"/>
      <c r="AB10" s="444"/>
      <c r="AC10" s="20"/>
      <c r="AD10" s="444"/>
      <c r="AE10" s="20"/>
      <c r="AF10" s="444"/>
      <c r="AG10" s="25"/>
    </row>
    <row r="11" spans="1:33" s="8" customFormat="1" ht="23.25">
      <c r="A11" s="19" t="s">
        <v>716</v>
      </c>
      <c r="B11" s="277">
        <v>7</v>
      </c>
      <c r="C11" s="277">
        <v>9</v>
      </c>
      <c r="D11" s="277"/>
      <c r="E11" s="277">
        <v>16</v>
      </c>
      <c r="F11" s="444"/>
      <c r="G11" s="20"/>
      <c r="H11" s="444"/>
      <c r="I11" s="20"/>
      <c r="J11" s="444"/>
      <c r="K11" s="20"/>
      <c r="L11" s="444"/>
      <c r="M11" s="444"/>
      <c r="N11" s="444"/>
      <c r="O11" s="444"/>
      <c r="P11" s="444">
        <v>2</v>
      </c>
      <c r="Q11" s="444">
        <v>2</v>
      </c>
      <c r="R11" s="444">
        <v>2</v>
      </c>
      <c r="S11" s="20">
        <v>12.5</v>
      </c>
      <c r="T11" s="444"/>
      <c r="U11" s="20"/>
      <c r="V11" s="444"/>
      <c r="W11" s="20"/>
      <c r="X11" s="444"/>
      <c r="Y11" s="20"/>
      <c r="Z11" s="20"/>
      <c r="AA11" s="20"/>
      <c r="AB11" s="444"/>
      <c r="AC11" s="20"/>
      <c r="AD11" s="444"/>
      <c r="AE11" s="20"/>
      <c r="AF11" s="444">
        <v>2</v>
      </c>
      <c r="AG11" s="25">
        <v>12.5</v>
      </c>
    </row>
    <row r="12" spans="1:33" s="8" customFormat="1" ht="23.25">
      <c r="A12" s="19" t="s">
        <v>399</v>
      </c>
      <c r="B12" s="277">
        <v>6</v>
      </c>
      <c r="C12" s="277">
        <v>7</v>
      </c>
      <c r="D12" s="277"/>
      <c r="E12" s="277">
        <v>13</v>
      </c>
      <c r="F12" s="444"/>
      <c r="G12" s="20"/>
      <c r="H12" s="444"/>
      <c r="I12" s="20"/>
      <c r="J12" s="444"/>
      <c r="K12" s="20"/>
      <c r="L12" s="444"/>
      <c r="M12" s="444"/>
      <c r="N12" s="444"/>
      <c r="O12" s="444"/>
      <c r="P12" s="444">
        <v>2</v>
      </c>
      <c r="Q12" s="444">
        <v>2</v>
      </c>
      <c r="R12" s="444">
        <v>2</v>
      </c>
      <c r="S12" s="20">
        <v>15.384615384615385</v>
      </c>
      <c r="T12" s="444"/>
      <c r="U12" s="20"/>
      <c r="V12" s="444"/>
      <c r="W12" s="20"/>
      <c r="X12" s="444"/>
      <c r="Y12" s="20"/>
      <c r="Z12" s="20"/>
      <c r="AA12" s="20"/>
      <c r="AB12" s="444"/>
      <c r="AC12" s="20"/>
      <c r="AD12" s="444"/>
      <c r="AE12" s="20"/>
      <c r="AF12" s="444">
        <v>2</v>
      </c>
      <c r="AG12" s="25">
        <v>15.384615384615385</v>
      </c>
    </row>
    <row r="13" spans="1:33" s="8" customFormat="1" ht="23.25">
      <c r="A13" s="19" t="s">
        <v>718</v>
      </c>
      <c r="B13" s="277">
        <v>8.5</v>
      </c>
      <c r="C13" s="277">
        <v>5</v>
      </c>
      <c r="D13" s="277"/>
      <c r="E13" s="277">
        <v>13.5</v>
      </c>
      <c r="F13" s="444"/>
      <c r="G13" s="20"/>
      <c r="H13" s="444"/>
      <c r="I13" s="20"/>
      <c r="J13" s="444"/>
      <c r="K13" s="20"/>
      <c r="L13" s="444"/>
      <c r="M13" s="444"/>
      <c r="N13" s="444"/>
      <c r="O13" s="444"/>
      <c r="P13" s="444"/>
      <c r="Q13" s="444"/>
      <c r="R13" s="444"/>
      <c r="S13" s="20"/>
      <c r="T13" s="444"/>
      <c r="U13" s="20"/>
      <c r="V13" s="444"/>
      <c r="W13" s="20"/>
      <c r="X13" s="444"/>
      <c r="Y13" s="20"/>
      <c r="Z13" s="20"/>
      <c r="AA13" s="20"/>
      <c r="AB13" s="444"/>
      <c r="AC13" s="20"/>
      <c r="AD13" s="444"/>
      <c r="AE13" s="20"/>
      <c r="AF13" s="444"/>
      <c r="AG13" s="25"/>
    </row>
    <row r="14" spans="1:33" s="8" customFormat="1" ht="23.25">
      <c r="A14" s="19" t="s">
        <v>719</v>
      </c>
      <c r="B14" s="277">
        <v>6</v>
      </c>
      <c r="C14" s="277">
        <v>4</v>
      </c>
      <c r="D14" s="277"/>
      <c r="E14" s="277">
        <v>10</v>
      </c>
      <c r="F14" s="444"/>
      <c r="G14" s="20"/>
      <c r="H14" s="444">
        <v>1</v>
      </c>
      <c r="I14" s="20">
        <v>10</v>
      </c>
      <c r="J14" s="444">
        <v>1</v>
      </c>
      <c r="K14" s="20">
        <v>10</v>
      </c>
      <c r="L14" s="444"/>
      <c r="M14" s="444"/>
      <c r="N14" s="444"/>
      <c r="O14" s="444"/>
      <c r="P14" s="444">
        <v>9</v>
      </c>
      <c r="Q14" s="444">
        <v>9</v>
      </c>
      <c r="R14" s="444">
        <v>9</v>
      </c>
      <c r="S14" s="20">
        <v>90</v>
      </c>
      <c r="T14" s="444"/>
      <c r="U14" s="20"/>
      <c r="V14" s="444"/>
      <c r="W14" s="20"/>
      <c r="X14" s="444"/>
      <c r="Y14" s="20"/>
      <c r="Z14" s="20"/>
      <c r="AA14" s="20"/>
      <c r="AB14" s="444"/>
      <c r="AC14" s="20"/>
      <c r="AD14" s="444"/>
      <c r="AE14" s="20"/>
      <c r="AF14" s="444">
        <v>10</v>
      </c>
      <c r="AG14" s="25">
        <v>100</v>
      </c>
    </row>
    <row r="15" spans="1:33" s="8" customFormat="1" ht="23.25">
      <c r="A15" s="19" t="s">
        <v>720</v>
      </c>
      <c r="B15" s="277">
        <v>2</v>
      </c>
      <c r="C15" s="277">
        <v>3</v>
      </c>
      <c r="D15" s="277">
        <v>1</v>
      </c>
      <c r="E15" s="277">
        <v>6</v>
      </c>
      <c r="F15" s="444"/>
      <c r="G15" s="20"/>
      <c r="H15" s="444"/>
      <c r="I15" s="20"/>
      <c r="J15" s="444"/>
      <c r="K15" s="20"/>
      <c r="L15" s="444"/>
      <c r="M15" s="444"/>
      <c r="N15" s="444"/>
      <c r="O15" s="444"/>
      <c r="P15" s="444"/>
      <c r="Q15" s="444"/>
      <c r="R15" s="444"/>
      <c r="S15" s="20"/>
      <c r="T15" s="444"/>
      <c r="U15" s="20"/>
      <c r="V15" s="444"/>
      <c r="W15" s="20"/>
      <c r="X15" s="444"/>
      <c r="Y15" s="20"/>
      <c r="Z15" s="20"/>
      <c r="AA15" s="20"/>
      <c r="AB15" s="444"/>
      <c r="AC15" s="20"/>
      <c r="AD15" s="444"/>
      <c r="AE15" s="20"/>
      <c r="AF15" s="444"/>
      <c r="AG15" s="25"/>
    </row>
    <row r="16" spans="1:33" s="8" customFormat="1" ht="23.25">
      <c r="A16" s="19" t="s">
        <v>721</v>
      </c>
      <c r="B16" s="277">
        <v>3</v>
      </c>
      <c r="C16" s="277">
        <v>16.5</v>
      </c>
      <c r="D16" s="277"/>
      <c r="E16" s="277">
        <v>19.5</v>
      </c>
      <c r="F16" s="444"/>
      <c r="G16" s="20"/>
      <c r="H16" s="444"/>
      <c r="I16" s="20"/>
      <c r="J16" s="444"/>
      <c r="K16" s="20"/>
      <c r="L16" s="444"/>
      <c r="M16" s="444"/>
      <c r="N16" s="444"/>
      <c r="O16" s="444"/>
      <c r="P16" s="444"/>
      <c r="Q16" s="444"/>
      <c r="R16" s="444"/>
      <c r="S16" s="20"/>
      <c r="T16" s="444"/>
      <c r="U16" s="20"/>
      <c r="V16" s="444"/>
      <c r="W16" s="20"/>
      <c r="X16" s="444"/>
      <c r="Y16" s="20"/>
      <c r="Z16" s="20"/>
      <c r="AA16" s="20"/>
      <c r="AB16" s="444"/>
      <c r="AC16" s="20"/>
      <c r="AD16" s="444"/>
      <c r="AE16" s="20"/>
      <c r="AF16" s="444"/>
      <c r="AG16" s="25"/>
    </row>
    <row r="17" spans="1:33" s="8" customFormat="1" ht="23.25">
      <c r="A17" s="19" t="s">
        <v>722</v>
      </c>
      <c r="B17" s="277">
        <v>33.5</v>
      </c>
      <c r="C17" s="277">
        <v>54</v>
      </c>
      <c r="D17" s="277">
        <v>6</v>
      </c>
      <c r="E17" s="277">
        <v>93.5</v>
      </c>
      <c r="F17" s="444"/>
      <c r="G17" s="20"/>
      <c r="H17" s="444"/>
      <c r="I17" s="20"/>
      <c r="J17" s="444"/>
      <c r="K17" s="20"/>
      <c r="L17" s="444"/>
      <c r="M17" s="444"/>
      <c r="N17" s="444"/>
      <c r="O17" s="444"/>
      <c r="P17" s="444">
        <v>4</v>
      </c>
      <c r="Q17" s="444">
        <v>4</v>
      </c>
      <c r="R17" s="444">
        <v>4</v>
      </c>
      <c r="S17" s="20">
        <v>4.27807486631016</v>
      </c>
      <c r="T17" s="444"/>
      <c r="U17" s="20"/>
      <c r="V17" s="444"/>
      <c r="W17" s="20"/>
      <c r="X17" s="444"/>
      <c r="Y17" s="20"/>
      <c r="Z17" s="20"/>
      <c r="AA17" s="20"/>
      <c r="AB17" s="444"/>
      <c r="AC17" s="20"/>
      <c r="AD17" s="444"/>
      <c r="AE17" s="20"/>
      <c r="AF17" s="444">
        <v>4</v>
      </c>
      <c r="AG17" s="25">
        <v>4.27807486631016</v>
      </c>
    </row>
    <row r="18" spans="1:33" s="8" customFormat="1" ht="23.25">
      <c r="A18" s="19" t="s">
        <v>723</v>
      </c>
      <c r="B18" s="277">
        <v>2</v>
      </c>
      <c r="C18" s="277">
        <v>6</v>
      </c>
      <c r="D18" s="277">
        <v>3</v>
      </c>
      <c r="E18" s="277">
        <v>11</v>
      </c>
      <c r="F18" s="444"/>
      <c r="G18" s="20"/>
      <c r="H18" s="444"/>
      <c r="I18" s="20"/>
      <c r="J18" s="444"/>
      <c r="K18" s="20"/>
      <c r="L18" s="444"/>
      <c r="M18" s="444"/>
      <c r="N18" s="444"/>
      <c r="O18" s="444"/>
      <c r="P18" s="444"/>
      <c r="Q18" s="444"/>
      <c r="R18" s="444"/>
      <c r="S18" s="20"/>
      <c r="T18" s="444"/>
      <c r="U18" s="20"/>
      <c r="V18" s="444"/>
      <c r="W18" s="20"/>
      <c r="X18" s="444"/>
      <c r="Y18" s="20"/>
      <c r="Z18" s="20"/>
      <c r="AA18" s="20"/>
      <c r="AB18" s="444"/>
      <c r="AC18" s="20"/>
      <c r="AD18" s="444"/>
      <c r="AE18" s="20"/>
      <c r="AF18" s="444"/>
      <c r="AG18" s="25"/>
    </row>
    <row r="19" spans="1:33" s="8" customFormat="1" ht="23.25">
      <c r="A19" s="19" t="s">
        <v>724</v>
      </c>
      <c r="B19" s="277"/>
      <c r="C19" s="277">
        <v>2</v>
      </c>
      <c r="D19" s="277"/>
      <c r="E19" s="277">
        <v>2</v>
      </c>
      <c r="F19" s="444"/>
      <c r="G19" s="20"/>
      <c r="H19" s="444"/>
      <c r="I19" s="20"/>
      <c r="J19" s="444"/>
      <c r="K19" s="20"/>
      <c r="L19" s="444"/>
      <c r="M19" s="444"/>
      <c r="N19" s="444"/>
      <c r="O19" s="444"/>
      <c r="P19" s="444"/>
      <c r="Q19" s="444"/>
      <c r="R19" s="444"/>
      <c r="S19" s="20"/>
      <c r="T19" s="444"/>
      <c r="U19" s="20"/>
      <c r="V19" s="444"/>
      <c r="W19" s="20"/>
      <c r="X19" s="444"/>
      <c r="Y19" s="20"/>
      <c r="Z19" s="20"/>
      <c r="AA19" s="20"/>
      <c r="AB19" s="444"/>
      <c r="AC19" s="20"/>
      <c r="AD19" s="444"/>
      <c r="AE19" s="20"/>
      <c r="AF19" s="444"/>
      <c r="AG19" s="25"/>
    </row>
    <row r="20" spans="1:33" s="8" customFormat="1" ht="23.25">
      <c r="A20" s="19" t="s">
        <v>725</v>
      </c>
      <c r="B20" s="277"/>
      <c r="C20" s="277">
        <v>1</v>
      </c>
      <c r="D20" s="277"/>
      <c r="E20" s="277">
        <v>1</v>
      </c>
      <c r="F20" s="444"/>
      <c r="G20" s="20"/>
      <c r="H20" s="444"/>
      <c r="I20" s="20"/>
      <c r="J20" s="444"/>
      <c r="K20" s="20"/>
      <c r="L20" s="444"/>
      <c r="M20" s="444"/>
      <c r="N20" s="444"/>
      <c r="O20" s="444"/>
      <c r="P20" s="444"/>
      <c r="Q20" s="444"/>
      <c r="R20" s="444"/>
      <c r="S20" s="20"/>
      <c r="T20" s="444"/>
      <c r="U20" s="20"/>
      <c r="V20" s="444"/>
      <c r="W20" s="20"/>
      <c r="X20" s="444"/>
      <c r="Y20" s="20"/>
      <c r="Z20" s="20"/>
      <c r="AA20" s="20"/>
      <c r="AB20" s="444"/>
      <c r="AC20" s="20"/>
      <c r="AD20" s="444"/>
      <c r="AE20" s="20"/>
      <c r="AF20" s="444"/>
      <c r="AG20" s="25"/>
    </row>
    <row r="21" spans="1:33" s="8" customFormat="1" ht="23.25">
      <c r="A21" s="19" t="s">
        <v>726</v>
      </c>
      <c r="B21" s="277"/>
      <c r="C21" s="277"/>
      <c r="D21" s="277"/>
      <c r="E21" s="277"/>
      <c r="F21" s="444"/>
      <c r="G21" s="20"/>
      <c r="H21" s="444"/>
      <c r="I21" s="21"/>
      <c r="J21" s="444"/>
      <c r="K21" s="21"/>
      <c r="L21" s="444"/>
      <c r="M21" s="444"/>
      <c r="N21" s="444"/>
      <c r="O21" s="444"/>
      <c r="P21" s="444"/>
      <c r="Q21" s="444"/>
      <c r="R21" s="444"/>
      <c r="S21" s="20"/>
      <c r="T21" s="444"/>
      <c r="U21" s="20"/>
      <c r="V21" s="444"/>
      <c r="W21" s="20"/>
      <c r="X21" s="444"/>
      <c r="Y21" s="20"/>
      <c r="Z21" s="20"/>
      <c r="AA21" s="20"/>
      <c r="AB21" s="444"/>
      <c r="AC21" s="20"/>
      <c r="AD21" s="444"/>
      <c r="AE21" s="20"/>
      <c r="AF21" s="444"/>
      <c r="AG21" s="25"/>
    </row>
    <row r="22" spans="1:33" s="26" customFormat="1" ht="23.25">
      <c r="A22" s="22" t="s">
        <v>364</v>
      </c>
      <c r="B22" s="278">
        <v>71</v>
      </c>
      <c r="C22" s="278">
        <v>113.5</v>
      </c>
      <c r="D22" s="278">
        <v>10</v>
      </c>
      <c r="E22" s="278">
        <v>194.5</v>
      </c>
      <c r="F22" s="445"/>
      <c r="G22" s="24"/>
      <c r="H22" s="445">
        <v>1</v>
      </c>
      <c r="I22" s="23">
        <v>0.5141388174807198</v>
      </c>
      <c r="J22" s="445">
        <v>1</v>
      </c>
      <c r="K22" s="23">
        <v>0.5141388174807198</v>
      </c>
      <c r="L22" s="445"/>
      <c r="M22" s="445"/>
      <c r="N22" s="445"/>
      <c r="O22" s="445"/>
      <c r="P22" s="445">
        <v>16</v>
      </c>
      <c r="Q22" s="445">
        <v>16</v>
      </c>
      <c r="R22" s="445">
        <v>16</v>
      </c>
      <c r="S22" s="25">
        <v>8.226221079691516</v>
      </c>
      <c r="T22" s="445"/>
      <c r="U22" s="25"/>
      <c r="V22" s="445"/>
      <c r="W22" s="25"/>
      <c r="X22" s="445"/>
      <c r="Y22" s="25"/>
      <c r="Z22" s="25"/>
      <c r="AA22" s="24"/>
      <c r="AB22" s="445"/>
      <c r="AC22" s="25"/>
      <c r="AD22" s="445"/>
      <c r="AE22" s="25"/>
      <c r="AF22" s="445">
        <v>17</v>
      </c>
      <c r="AG22" s="25">
        <v>8.740359897172237</v>
      </c>
    </row>
    <row r="23" spans="1:33" s="28" customFormat="1" ht="23.25">
      <c r="A23" s="13" t="s">
        <v>591</v>
      </c>
      <c r="B23" s="14"/>
      <c r="C23" s="14"/>
      <c r="D23" s="14"/>
      <c r="E23" s="14"/>
      <c r="F23" s="14"/>
      <c r="G23" s="16"/>
      <c r="H23" s="14"/>
      <c r="I23" s="14"/>
      <c r="J23" s="14"/>
      <c r="K23" s="27"/>
      <c r="L23" s="15"/>
      <c r="M23" s="15"/>
      <c r="N23" s="15"/>
      <c r="O23" s="15"/>
      <c r="P23" s="15"/>
      <c r="Q23" s="15"/>
      <c r="R23" s="15"/>
      <c r="S23" s="15"/>
      <c r="T23" s="14"/>
      <c r="U23" s="16"/>
      <c r="V23" s="14"/>
      <c r="W23" s="14"/>
      <c r="X23" s="14"/>
      <c r="Y23" s="27"/>
      <c r="Z23" s="14"/>
      <c r="AA23" s="16"/>
      <c r="AB23" s="14"/>
      <c r="AC23" s="14"/>
      <c r="AD23" s="16"/>
      <c r="AE23" s="16"/>
      <c r="AF23" s="16"/>
      <c r="AG23" s="38" t="s">
        <v>837</v>
      </c>
    </row>
    <row r="24" spans="1:33" s="28" customFormat="1" ht="23.25">
      <c r="A24" s="437" t="s">
        <v>485</v>
      </c>
      <c r="B24" s="434"/>
      <c r="C24" s="434"/>
      <c r="D24" s="434"/>
      <c r="E24" s="434"/>
      <c r="F24" s="434"/>
      <c r="G24" s="435"/>
      <c r="H24" s="434"/>
      <c r="I24" s="434"/>
      <c r="J24" s="434"/>
      <c r="K24" s="29"/>
      <c r="L24" s="436"/>
      <c r="M24" s="436"/>
      <c r="N24" s="436"/>
      <c r="O24" s="436"/>
      <c r="P24" s="436"/>
      <c r="Q24" s="436"/>
      <c r="R24" s="436"/>
      <c r="S24" s="436"/>
      <c r="T24" s="434"/>
      <c r="U24" s="435"/>
      <c r="V24" s="434"/>
      <c r="W24" s="434"/>
      <c r="X24" s="434"/>
      <c r="Y24" s="29"/>
      <c r="Z24" s="434"/>
      <c r="AA24" s="435"/>
      <c r="AB24" s="434"/>
      <c r="AC24" s="434"/>
      <c r="AD24" s="435"/>
      <c r="AE24" s="435"/>
      <c r="AF24" s="435"/>
      <c r="AG24" s="308"/>
    </row>
    <row r="25" spans="1:33" s="28" customFormat="1" ht="23.25">
      <c r="A25" s="448" t="s">
        <v>400</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27"/>
      <c r="AG25" s="450"/>
    </row>
    <row r="26" spans="1:33" s="8" customFormat="1" ht="23.25">
      <c r="A26" s="31" t="s">
        <v>50</v>
      </c>
      <c r="B26" s="202"/>
      <c r="C26" s="202"/>
      <c r="D26" s="202"/>
      <c r="E26" s="202"/>
      <c r="F26" s="202"/>
      <c r="G26" s="32"/>
      <c r="H26" s="31"/>
      <c r="I26" s="31"/>
      <c r="J26" s="31"/>
      <c r="M26" s="12"/>
      <c r="N26" s="12"/>
      <c r="O26" s="32"/>
      <c r="P26" s="32"/>
      <c r="Q26" s="32"/>
      <c r="R26" s="32"/>
      <c r="S26" s="32"/>
      <c r="T26" s="32"/>
      <c r="U26" s="32"/>
      <c r="V26" s="32"/>
      <c r="W26" s="32"/>
      <c r="X26" s="32"/>
      <c r="Y26" s="32"/>
      <c r="Z26" s="32"/>
      <c r="AA26" s="32"/>
      <c r="AB26" s="32"/>
      <c r="AC26" s="32"/>
      <c r="AD26" s="32"/>
      <c r="AE26" s="32"/>
      <c r="AF26" s="32"/>
      <c r="AG26" s="32" t="s">
        <v>759</v>
      </c>
    </row>
    <row r="27" spans="1:33" s="8" customFormat="1" ht="23.25">
      <c r="A27" s="31" t="s">
        <v>812</v>
      </c>
      <c r="B27" s="31"/>
      <c r="C27" s="31"/>
      <c r="D27" s="31"/>
      <c r="E27" s="31"/>
      <c r="F27" s="31"/>
      <c r="G27" s="31"/>
      <c r="H27" s="31"/>
      <c r="I27" s="31"/>
      <c r="J27" s="31"/>
      <c r="M27" s="12"/>
      <c r="N27" s="12"/>
      <c r="O27" s="12"/>
      <c r="P27" s="12"/>
      <c r="Q27" s="12"/>
      <c r="R27" s="12"/>
      <c r="S27" s="12"/>
      <c r="T27" s="12"/>
      <c r="U27" s="12"/>
      <c r="V27" s="12"/>
      <c r="W27" s="12"/>
      <c r="X27" s="12"/>
      <c r="Y27" s="12"/>
      <c r="Z27" s="12"/>
      <c r="AA27" s="12"/>
      <c r="AC27" s="32"/>
      <c r="AD27" s="32"/>
      <c r="AE27" s="32"/>
      <c r="AF27" s="32"/>
      <c r="AG27" s="32" t="s">
        <v>813</v>
      </c>
    </row>
    <row r="28" spans="1:33" s="8" customFormat="1" ht="23.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32"/>
      <c r="AB28" s="32"/>
      <c r="AC28" s="32"/>
      <c r="AD28" s="32"/>
      <c r="AE28" s="32"/>
      <c r="AF28" s="32"/>
      <c r="AG28" s="32" t="s">
        <v>839</v>
      </c>
    </row>
  </sheetData>
  <sheetProtection/>
  <mergeCells count="23">
    <mergeCell ref="F7:K7"/>
    <mergeCell ref="L7:S7"/>
    <mergeCell ref="L8:N8"/>
    <mergeCell ref="O8:Q8"/>
    <mergeCell ref="R8:S8"/>
    <mergeCell ref="F8:G8"/>
    <mergeCell ref="H8:I8"/>
    <mergeCell ref="J8:K8"/>
    <mergeCell ref="B8:B9"/>
    <mergeCell ref="C8:C9"/>
    <mergeCell ref="D8:D9"/>
    <mergeCell ref="E8:E9"/>
    <mergeCell ref="A7:A9"/>
    <mergeCell ref="B7:E7"/>
    <mergeCell ref="AD8:AE8"/>
    <mergeCell ref="AF7:AG8"/>
    <mergeCell ref="V8:W8"/>
    <mergeCell ref="X8:Y8"/>
    <mergeCell ref="Z8:AA8"/>
    <mergeCell ref="AB8:AC8"/>
    <mergeCell ref="T7:Y7"/>
    <mergeCell ref="Z7:AE7"/>
    <mergeCell ref="T8:U8"/>
  </mergeCells>
  <printOptions/>
  <pageMargins left="0.984251968503937" right="1.220472440944882" top="0.984251968503937" bottom="0.984251968503937" header="0.5118110236220472" footer="0.5118110236220472"/>
  <pageSetup fitToHeight="0" fitToWidth="1" horizontalDpi="300" verticalDpi="300" orientation="landscape" paperSize="9" scale="54" r:id="rId2"/>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N30"/>
  <sheetViews>
    <sheetView view="pageBreakPreview" zoomScaleSheetLayoutView="100" zoomScalePageLayoutView="0" workbookViewId="0" topLeftCell="A1">
      <pane xSplit="5" ySplit="9" topLeftCell="F21" activePane="bottomRight" state="frozen"/>
      <selection pane="topLeft" activeCell="A1" sqref="A1"/>
      <selection pane="topRight" activeCell="F1" sqref="F1"/>
      <selection pane="bottomLeft" activeCell="A9" sqref="A9"/>
      <selection pane="bottomRight" activeCell="T27" sqref="T27"/>
    </sheetView>
  </sheetViews>
  <sheetFormatPr defaultColWidth="9.33203125" defaultRowHeight="21"/>
  <cols>
    <col min="1" max="1" width="22.83203125" style="0" customWidth="1"/>
    <col min="2" max="4" width="5.83203125" style="0" customWidth="1"/>
    <col min="5" max="5" width="6.5" style="0" customWidth="1"/>
    <col min="6" max="18" width="9.83203125" style="0" customWidth="1"/>
    <col min="19" max="19" width="14.83203125" style="0" customWidth="1"/>
    <col min="20" max="20" width="9.83203125" style="0" customWidth="1"/>
  </cols>
  <sheetData>
    <row r="1" spans="1:20" ht="29.25">
      <c r="A1" s="275" t="s">
        <v>712</v>
      </c>
      <c r="B1" s="252"/>
      <c r="C1" s="252"/>
      <c r="D1" s="252"/>
      <c r="E1" s="252"/>
      <c r="F1" s="252"/>
      <c r="G1" s="252"/>
      <c r="H1" s="252"/>
      <c r="I1" s="252"/>
      <c r="J1" s="252"/>
      <c r="K1" s="252"/>
      <c r="L1" s="252"/>
      <c r="M1" s="252"/>
      <c r="N1" s="252"/>
      <c r="O1" s="252"/>
      <c r="P1" s="252"/>
      <c r="Q1" s="252"/>
      <c r="R1" s="252"/>
      <c r="S1" s="252"/>
      <c r="T1" s="252"/>
    </row>
    <row r="2" ht="26.25">
      <c r="T2" s="279" t="s">
        <v>760</v>
      </c>
    </row>
    <row r="3" spans="1:20" ht="26.25">
      <c r="A3" s="34" t="s">
        <v>771</v>
      </c>
      <c r="B3" s="286"/>
      <c r="C3" s="286"/>
      <c r="D3" s="286"/>
      <c r="E3" s="286"/>
      <c r="F3" s="286"/>
      <c r="G3" s="286"/>
      <c r="H3" s="286"/>
      <c r="I3" s="286"/>
      <c r="J3" s="286"/>
      <c r="K3" s="286"/>
      <c r="L3" s="286"/>
      <c r="M3" s="286"/>
      <c r="N3" s="286"/>
      <c r="O3" s="286"/>
      <c r="P3" s="286"/>
      <c r="Q3" s="286"/>
      <c r="R3" s="286"/>
      <c r="S3" s="286"/>
      <c r="T3" s="287"/>
    </row>
    <row r="4" spans="1:20" ht="26.25">
      <c r="A4" s="193" t="s">
        <v>464</v>
      </c>
      <c r="B4" s="257"/>
      <c r="C4" s="257"/>
      <c r="D4" s="257"/>
      <c r="E4" s="257"/>
      <c r="F4" s="257"/>
      <c r="G4" s="257"/>
      <c r="H4" s="257"/>
      <c r="I4" s="257"/>
      <c r="J4" s="257"/>
      <c r="K4" s="257"/>
      <c r="L4" s="257"/>
      <c r="M4" s="257"/>
      <c r="N4" s="257"/>
      <c r="O4" s="257"/>
      <c r="P4" s="257"/>
      <c r="Q4" s="257"/>
      <c r="R4" s="257"/>
      <c r="S4" s="257"/>
      <c r="T4" s="258"/>
    </row>
    <row r="5" spans="1:20" ht="26.25">
      <c r="A5" s="193" t="s">
        <v>465</v>
      </c>
      <c r="B5" s="257"/>
      <c r="C5" s="257"/>
      <c r="D5" s="257"/>
      <c r="E5" s="257"/>
      <c r="F5" s="257"/>
      <c r="G5" s="257"/>
      <c r="H5" s="257"/>
      <c r="I5" s="257"/>
      <c r="J5" s="257"/>
      <c r="K5" s="257"/>
      <c r="L5" s="257"/>
      <c r="M5" s="257"/>
      <c r="N5" s="257"/>
      <c r="O5" s="257"/>
      <c r="P5" s="257"/>
      <c r="Q5" s="257"/>
      <c r="R5" s="257"/>
      <c r="S5" s="257"/>
      <c r="T5" s="258"/>
    </row>
    <row r="6" spans="1:20" ht="23.25">
      <c r="A6" s="13" t="s">
        <v>713</v>
      </c>
      <c r="B6" s="286"/>
      <c r="C6" s="286"/>
      <c r="D6" s="286"/>
      <c r="E6" s="286"/>
      <c r="F6" s="286"/>
      <c r="G6" s="286"/>
      <c r="H6" s="286"/>
      <c r="I6" s="286"/>
      <c r="J6" s="286"/>
      <c r="K6" s="286"/>
      <c r="L6" s="286"/>
      <c r="M6" s="286"/>
      <c r="N6" s="286"/>
      <c r="O6" s="286"/>
      <c r="P6" s="286"/>
      <c r="Q6" s="286"/>
      <c r="R6" s="286"/>
      <c r="S6" s="286"/>
      <c r="T6" s="126" t="s">
        <v>714</v>
      </c>
    </row>
    <row r="7" spans="1:20" ht="42" customHeight="1">
      <c r="A7" s="541" t="s">
        <v>262</v>
      </c>
      <c r="B7" s="513" t="s">
        <v>258</v>
      </c>
      <c r="C7" s="514"/>
      <c r="D7" s="514"/>
      <c r="E7" s="515"/>
      <c r="F7" s="529" t="s">
        <v>261</v>
      </c>
      <c r="G7" s="530"/>
      <c r="H7" s="530"/>
      <c r="I7" s="530"/>
      <c r="J7" s="531"/>
      <c r="K7" s="320" t="s">
        <v>466</v>
      </c>
      <c r="L7" s="321"/>
      <c r="M7" s="321"/>
      <c r="N7" s="321"/>
      <c r="O7" s="321"/>
      <c r="P7" s="321"/>
      <c r="Q7" s="322"/>
      <c r="R7" s="534" t="s">
        <v>749</v>
      </c>
      <c r="S7" s="523" t="s">
        <v>349</v>
      </c>
      <c r="T7" s="526" t="s">
        <v>467</v>
      </c>
    </row>
    <row r="8" spans="1:20" ht="21" customHeight="1">
      <c r="A8" s="512"/>
      <c r="B8" s="505" t="s">
        <v>809</v>
      </c>
      <c r="C8" s="505" t="s">
        <v>796</v>
      </c>
      <c r="D8" s="505" t="s">
        <v>708</v>
      </c>
      <c r="E8" s="542" t="s">
        <v>364</v>
      </c>
      <c r="F8" s="539" t="s">
        <v>435</v>
      </c>
      <c r="G8" s="539" t="s">
        <v>436</v>
      </c>
      <c r="H8" s="537" t="s">
        <v>808</v>
      </c>
      <c r="I8" s="532" t="s">
        <v>259</v>
      </c>
      <c r="J8" s="532" t="s">
        <v>371</v>
      </c>
      <c r="K8" s="532" t="s">
        <v>260</v>
      </c>
      <c r="L8" s="319" t="s">
        <v>438</v>
      </c>
      <c r="M8" s="319"/>
      <c r="N8" s="319"/>
      <c r="O8" s="319"/>
      <c r="P8" s="532" t="s">
        <v>259</v>
      </c>
      <c r="Q8" s="532" t="s">
        <v>371</v>
      </c>
      <c r="R8" s="535"/>
      <c r="S8" s="524"/>
      <c r="T8" s="527"/>
    </row>
    <row r="9" spans="1:20" ht="51.75" customHeight="1">
      <c r="A9" s="512"/>
      <c r="B9" s="505"/>
      <c r="C9" s="505"/>
      <c r="D9" s="505"/>
      <c r="E9" s="543"/>
      <c r="F9" s="540"/>
      <c r="G9" s="540"/>
      <c r="H9" s="538"/>
      <c r="I9" s="533"/>
      <c r="J9" s="533"/>
      <c r="K9" s="533"/>
      <c r="L9" s="318" t="s">
        <v>673</v>
      </c>
      <c r="M9" s="318" t="s">
        <v>437</v>
      </c>
      <c r="N9" s="318" t="s">
        <v>524</v>
      </c>
      <c r="O9" s="317" t="s">
        <v>753</v>
      </c>
      <c r="P9" s="533"/>
      <c r="Q9" s="533"/>
      <c r="R9" s="536"/>
      <c r="S9" s="525"/>
      <c r="T9" s="528"/>
    </row>
    <row r="10" spans="1:20" ht="21">
      <c r="A10" s="19" t="s">
        <v>715</v>
      </c>
      <c r="B10" s="277">
        <v>1</v>
      </c>
      <c r="C10" s="277">
        <v>14</v>
      </c>
      <c r="D10" s="277">
        <v>10</v>
      </c>
      <c r="E10" s="277">
        <v>25</v>
      </c>
      <c r="F10" s="477">
        <v>13</v>
      </c>
      <c r="G10" s="477">
        <v>7</v>
      </c>
      <c r="H10" s="477">
        <v>8</v>
      </c>
      <c r="I10" s="477">
        <v>15</v>
      </c>
      <c r="J10" s="284">
        <v>60</v>
      </c>
      <c r="K10" s="477"/>
      <c r="L10" s="477">
        <v>9</v>
      </c>
      <c r="M10" s="477"/>
      <c r="N10" s="477"/>
      <c r="O10" s="477"/>
      <c r="P10" s="477">
        <v>9</v>
      </c>
      <c r="Q10" s="284">
        <v>36</v>
      </c>
      <c r="R10" s="477">
        <v>8</v>
      </c>
      <c r="S10" s="477">
        <v>16</v>
      </c>
      <c r="T10" s="284">
        <v>64</v>
      </c>
    </row>
    <row r="11" spans="1:20" ht="21">
      <c r="A11" s="19" t="s">
        <v>716</v>
      </c>
      <c r="B11" s="277">
        <v>1</v>
      </c>
      <c r="C11" s="277">
        <v>11.5</v>
      </c>
      <c r="D11" s="277">
        <v>16</v>
      </c>
      <c r="E11" s="277">
        <v>28.5</v>
      </c>
      <c r="F11" s="477">
        <v>18</v>
      </c>
      <c r="G11" s="477">
        <v>16</v>
      </c>
      <c r="H11" s="477">
        <v>8</v>
      </c>
      <c r="I11" s="477">
        <v>18</v>
      </c>
      <c r="J11" s="284">
        <v>63.1578947368421</v>
      </c>
      <c r="K11" s="477"/>
      <c r="L11" s="477">
        <v>13</v>
      </c>
      <c r="M11" s="477"/>
      <c r="N11" s="477"/>
      <c r="O11" s="477"/>
      <c r="P11" s="477">
        <v>13</v>
      </c>
      <c r="Q11" s="284">
        <v>45.614035087719294</v>
      </c>
      <c r="R11" s="477">
        <v>13</v>
      </c>
      <c r="S11" s="477">
        <v>18</v>
      </c>
      <c r="T11" s="284">
        <v>63.1578947368421</v>
      </c>
    </row>
    <row r="12" spans="1:20" ht="21">
      <c r="A12" s="19" t="s">
        <v>717</v>
      </c>
      <c r="B12" s="277"/>
      <c r="C12" s="277">
        <v>6</v>
      </c>
      <c r="D12" s="277">
        <v>17</v>
      </c>
      <c r="E12" s="277">
        <v>23</v>
      </c>
      <c r="F12" s="477">
        <v>11</v>
      </c>
      <c r="G12" s="477">
        <v>7</v>
      </c>
      <c r="H12" s="477">
        <v>7</v>
      </c>
      <c r="I12" s="477">
        <v>13</v>
      </c>
      <c r="J12" s="284">
        <v>56.52173913043478</v>
      </c>
      <c r="K12" s="477">
        <v>1</v>
      </c>
      <c r="L12" s="477">
        <v>10</v>
      </c>
      <c r="M12" s="477"/>
      <c r="N12" s="477"/>
      <c r="O12" s="477"/>
      <c r="P12" s="477">
        <v>11</v>
      </c>
      <c r="Q12" s="284">
        <v>47.82608695652174</v>
      </c>
      <c r="R12" s="477">
        <v>9</v>
      </c>
      <c r="S12" s="477">
        <v>15</v>
      </c>
      <c r="T12" s="284">
        <v>65.21739130434783</v>
      </c>
    </row>
    <row r="13" spans="1:20" ht="21">
      <c r="A13" s="19" t="s">
        <v>718</v>
      </c>
      <c r="B13" s="277">
        <v>1</v>
      </c>
      <c r="C13" s="277">
        <v>9</v>
      </c>
      <c r="D13" s="277">
        <v>9</v>
      </c>
      <c r="E13" s="277">
        <v>19</v>
      </c>
      <c r="F13" s="477">
        <v>13</v>
      </c>
      <c r="G13" s="477">
        <v>9</v>
      </c>
      <c r="H13" s="477">
        <v>2</v>
      </c>
      <c r="I13" s="477">
        <v>13</v>
      </c>
      <c r="J13" s="284">
        <v>68.42105263157895</v>
      </c>
      <c r="K13" s="477"/>
      <c r="L13" s="477">
        <v>5</v>
      </c>
      <c r="M13" s="477">
        <v>3</v>
      </c>
      <c r="N13" s="477">
        <v>2</v>
      </c>
      <c r="O13" s="477"/>
      <c r="P13" s="477">
        <v>8</v>
      </c>
      <c r="Q13" s="284">
        <v>42.10526315789473</v>
      </c>
      <c r="R13" s="477">
        <v>6</v>
      </c>
      <c r="S13" s="477">
        <v>14</v>
      </c>
      <c r="T13" s="284">
        <v>73.68421052631578</v>
      </c>
    </row>
    <row r="14" spans="1:20" ht="21">
      <c r="A14" s="19" t="s">
        <v>719</v>
      </c>
      <c r="B14" s="277"/>
      <c r="C14" s="277">
        <v>1</v>
      </c>
      <c r="D14" s="277">
        <v>14.5</v>
      </c>
      <c r="E14" s="277">
        <v>15.5</v>
      </c>
      <c r="F14" s="477">
        <v>11.5</v>
      </c>
      <c r="G14" s="477">
        <v>10.5</v>
      </c>
      <c r="H14" s="477">
        <v>6</v>
      </c>
      <c r="I14" s="477">
        <v>11.5</v>
      </c>
      <c r="J14" s="284">
        <v>74.19354838709677</v>
      </c>
      <c r="K14" s="477"/>
      <c r="L14" s="477">
        <v>10</v>
      </c>
      <c r="M14" s="477"/>
      <c r="N14" s="477"/>
      <c r="O14" s="477"/>
      <c r="P14" s="477">
        <v>9.5</v>
      </c>
      <c r="Q14" s="284">
        <v>61.29032258064516</v>
      </c>
      <c r="R14" s="477">
        <v>9.5</v>
      </c>
      <c r="S14" s="477">
        <v>11.5</v>
      </c>
      <c r="T14" s="284">
        <v>74.19354838709677</v>
      </c>
    </row>
    <row r="15" spans="1:20" ht="21">
      <c r="A15" s="19" t="s">
        <v>720</v>
      </c>
      <c r="B15" s="277"/>
      <c r="C15" s="277">
        <v>2</v>
      </c>
      <c r="D15" s="277">
        <v>9</v>
      </c>
      <c r="E15" s="277">
        <v>11</v>
      </c>
      <c r="F15" s="477">
        <v>8</v>
      </c>
      <c r="G15" s="477">
        <v>8</v>
      </c>
      <c r="H15" s="477">
        <v>3</v>
      </c>
      <c r="I15" s="477">
        <v>8</v>
      </c>
      <c r="J15" s="284">
        <v>72.72727272727273</v>
      </c>
      <c r="K15" s="477"/>
      <c r="L15" s="477">
        <v>8</v>
      </c>
      <c r="M15" s="477"/>
      <c r="N15" s="477">
        <v>1</v>
      </c>
      <c r="O15" s="477"/>
      <c r="P15" s="477">
        <v>8</v>
      </c>
      <c r="Q15" s="284">
        <v>72.72727272727273</v>
      </c>
      <c r="R15" s="477">
        <v>8</v>
      </c>
      <c r="S15" s="477">
        <v>8</v>
      </c>
      <c r="T15" s="284">
        <v>72.72727272727273</v>
      </c>
    </row>
    <row r="16" spans="1:20" ht="21">
      <c r="A16" s="19" t="s">
        <v>721</v>
      </c>
      <c r="B16" s="277">
        <v>3</v>
      </c>
      <c r="C16" s="277">
        <v>16</v>
      </c>
      <c r="D16" s="277">
        <v>15</v>
      </c>
      <c r="E16" s="277">
        <v>34</v>
      </c>
      <c r="F16" s="477">
        <v>22</v>
      </c>
      <c r="G16" s="477">
        <v>12</v>
      </c>
      <c r="H16" s="477">
        <v>4</v>
      </c>
      <c r="I16" s="477">
        <v>24</v>
      </c>
      <c r="J16" s="284">
        <v>70.58823529411765</v>
      </c>
      <c r="K16" s="477">
        <v>1</v>
      </c>
      <c r="L16" s="477">
        <v>9</v>
      </c>
      <c r="M16" s="477">
        <v>1</v>
      </c>
      <c r="N16" s="477">
        <v>3</v>
      </c>
      <c r="O16" s="477"/>
      <c r="P16" s="477">
        <v>10</v>
      </c>
      <c r="Q16" s="284">
        <v>29.411764705882355</v>
      </c>
      <c r="R16" s="477">
        <v>9</v>
      </c>
      <c r="S16" s="477">
        <v>25</v>
      </c>
      <c r="T16" s="284">
        <v>73.52941176470588</v>
      </c>
    </row>
    <row r="17" spans="1:20" ht="21">
      <c r="A17" s="19" t="s">
        <v>619</v>
      </c>
      <c r="B17" s="277"/>
      <c r="C17" s="277"/>
      <c r="D17" s="277">
        <v>0.5</v>
      </c>
      <c r="E17" s="277">
        <v>0.5</v>
      </c>
      <c r="F17" s="477">
        <v>0.5</v>
      </c>
      <c r="G17" s="477"/>
      <c r="H17" s="477"/>
      <c r="I17" s="477">
        <v>0.5</v>
      </c>
      <c r="J17" s="284">
        <v>100</v>
      </c>
      <c r="K17" s="477"/>
      <c r="L17" s="477"/>
      <c r="M17" s="477"/>
      <c r="N17" s="477"/>
      <c r="O17" s="477"/>
      <c r="P17" s="477"/>
      <c r="Q17" s="284"/>
      <c r="R17" s="477"/>
      <c r="S17" s="477">
        <v>0.5</v>
      </c>
      <c r="T17" s="284">
        <v>100</v>
      </c>
    </row>
    <row r="18" spans="1:20" ht="21">
      <c r="A18" s="288" t="s">
        <v>364</v>
      </c>
      <c r="B18" s="289">
        <v>6</v>
      </c>
      <c r="C18" s="289">
        <v>59.5</v>
      </c>
      <c r="D18" s="289">
        <v>91</v>
      </c>
      <c r="E18" s="289">
        <v>156.5</v>
      </c>
      <c r="F18" s="478">
        <v>97</v>
      </c>
      <c r="G18" s="479">
        <v>69.5</v>
      </c>
      <c r="H18" s="479">
        <v>38</v>
      </c>
      <c r="I18" s="479">
        <v>103</v>
      </c>
      <c r="J18" s="335">
        <v>65.814696485623</v>
      </c>
      <c r="K18" s="479">
        <v>2</v>
      </c>
      <c r="L18" s="479">
        <v>64</v>
      </c>
      <c r="M18" s="479">
        <v>4</v>
      </c>
      <c r="N18" s="479">
        <v>6</v>
      </c>
      <c r="O18" s="479"/>
      <c r="P18" s="479">
        <v>68.5</v>
      </c>
      <c r="Q18" s="335">
        <v>43.76996805111821</v>
      </c>
      <c r="R18" s="479">
        <v>62.5</v>
      </c>
      <c r="S18" s="479">
        <v>108</v>
      </c>
      <c r="T18" s="335">
        <v>69.00958466453673</v>
      </c>
    </row>
    <row r="19" spans="1:20" ht="23.25">
      <c r="A19" s="13" t="s">
        <v>591</v>
      </c>
      <c r="B19" s="286"/>
      <c r="C19" s="286"/>
      <c r="D19" s="286"/>
      <c r="E19" s="286"/>
      <c r="F19" s="286"/>
      <c r="G19" s="286"/>
      <c r="H19" s="286"/>
      <c r="I19" s="286"/>
      <c r="J19" s="286"/>
      <c r="K19" s="286"/>
      <c r="L19" s="286"/>
      <c r="M19" s="286"/>
      <c r="N19" s="286"/>
      <c r="O19" s="286"/>
      <c r="P19" s="286"/>
      <c r="Q19" s="286"/>
      <c r="R19" s="286"/>
      <c r="S19" s="286"/>
      <c r="T19" s="38" t="s">
        <v>252</v>
      </c>
    </row>
    <row r="20" spans="1:32" s="347" customFormat="1" ht="23.25">
      <c r="A20" s="324" t="s">
        <v>250</v>
      </c>
      <c r="B20" s="325"/>
      <c r="C20" s="325"/>
      <c r="D20" s="325"/>
      <c r="E20" s="325"/>
      <c r="F20" s="325"/>
      <c r="G20" s="325"/>
      <c r="H20" s="325"/>
      <c r="I20" s="325"/>
      <c r="J20" s="325"/>
      <c r="K20" s="325"/>
      <c r="L20" s="325"/>
      <c r="M20" s="325"/>
      <c r="N20" s="325"/>
      <c r="O20" s="325"/>
      <c r="P20" s="325"/>
      <c r="Q20" s="325"/>
      <c r="R20" s="325"/>
      <c r="S20" s="325"/>
      <c r="T20" s="326"/>
      <c r="U20" s="180"/>
      <c r="V20" s="178"/>
      <c r="W20" s="180"/>
      <c r="X20" s="180"/>
      <c r="Y20" s="178"/>
      <c r="Z20" s="178"/>
      <c r="AA20" s="178"/>
      <c r="AB20" s="178"/>
      <c r="AC20" s="323"/>
      <c r="AD20" s="323"/>
      <c r="AE20" s="323"/>
      <c r="AF20" s="323"/>
    </row>
    <row r="21" spans="1:32" s="347" customFormat="1" ht="23.25">
      <c r="A21" s="327" t="s">
        <v>251</v>
      </c>
      <c r="B21" s="328"/>
      <c r="C21" s="328"/>
      <c r="D21" s="328"/>
      <c r="E21" s="328"/>
      <c r="F21" s="328"/>
      <c r="G21" s="328"/>
      <c r="H21" s="328"/>
      <c r="I21" s="328"/>
      <c r="J21" s="328"/>
      <c r="K21" s="328"/>
      <c r="L21" s="328"/>
      <c r="M21" s="328"/>
      <c r="N21" s="328"/>
      <c r="O21" s="328"/>
      <c r="P21" s="328"/>
      <c r="Q21" s="328"/>
      <c r="R21" s="328"/>
      <c r="S21" s="328"/>
      <c r="T21" s="329"/>
      <c r="U21" s="180"/>
      <c r="V21" s="178"/>
      <c r="W21" s="180"/>
      <c r="X21" s="180"/>
      <c r="Y21" s="178"/>
      <c r="Z21" s="178"/>
      <c r="AA21" s="178"/>
      <c r="AB21" s="178"/>
      <c r="AC21" s="323"/>
      <c r="AD21" s="323"/>
      <c r="AE21" s="323"/>
      <c r="AF21" s="323"/>
    </row>
    <row r="22" spans="1:32" s="347" customFormat="1" ht="27" customHeight="1">
      <c r="A22" s="327" t="s">
        <v>257</v>
      </c>
      <c r="B22" s="328"/>
      <c r="C22" s="328"/>
      <c r="D22" s="328"/>
      <c r="E22" s="328"/>
      <c r="F22" s="328"/>
      <c r="G22" s="328"/>
      <c r="H22" s="328"/>
      <c r="I22" s="328"/>
      <c r="J22" s="328"/>
      <c r="K22" s="328"/>
      <c r="L22" s="328"/>
      <c r="M22" s="328"/>
      <c r="N22" s="328"/>
      <c r="O22" s="328"/>
      <c r="P22" s="328"/>
      <c r="Q22" s="328"/>
      <c r="R22" s="328"/>
      <c r="S22" s="328"/>
      <c r="T22" s="329"/>
      <c r="U22" s="180"/>
      <c r="V22" s="178"/>
      <c r="W22" s="180"/>
      <c r="X22" s="180"/>
      <c r="Y22" s="178"/>
      <c r="Z22" s="178"/>
      <c r="AA22" s="178"/>
      <c r="AB22" s="178"/>
      <c r="AC22" s="323"/>
      <c r="AD22" s="323"/>
      <c r="AE22" s="323"/>
      <c r="AF22" s="323"/>
    </row>
    <row r="23" spans="1:32" s="347" customFormat="1" ht="25.5" customHeight="1">
      <c r="A23" s="327" t="s">
        <v>696</v>
      </c>
      <c r="B23" s="328"/>
      <c r="C23" s="328"/>
      <c r="D23" s="328"/>
      <c r="E23" s="328"/>
      <c r="F23" s="328"/>
      <c r="G23" s="328"/>
      <c r="H23" s="328"/>
      <c r="I23" s="328"/>
      <c r="J23" s="328"/>
      <c r="K23" s="328"/>
      <c r="L23" s="328"/>
      <c r="M23" s="328"/>
      <c r="N23" s="328"/>
      <c r="O23" s="328"/>
      <c r="P23" s="328"/>
      <c r="Q23" s="328"/>
      <c r="R23" s="328"/>
      <c r="S23" s="328"/>
      <c r="T23" s="329"/>
      <c r="U23" s="180"/>
      <c r="V23" s="178"/>
      <c r="W23" s="180"/>
      <c r="X23" s="180"/>
      <c r="Y23" s="178"/>
      <c r="Z23" s="178"/>
      <c r="AA23" s="178"/>
      <c r="AB23" s="178"/>
      <c r="AC23" s="323"/>
      <c r="AD23" s="323"/>
      <c r="AE23" s="323"/>
      <c r="AF23" s="323"/>
    </row>
    <row r="24" spans="1:25" s="348" customFormat="1" ht="22.5" customHeight="1">
      <c r="A24" s="330" t="s">
        <v>374</v>
      </c>
      <c r="B24" s="331"/>
      <c r="C24" s="331"/>
      <c r="D24" s="331"/>
      <c r="E24" s="331"/>
      <c r="F24" s="331"/>
      <c r="G24" s="331"/>
      <c r="H24" s="331"/>
      <c r="I24" s="331"/>
      <c r="J24" s="331"/>
      <c r="K24" s="331"/>
      <c r="L24" s="331"/>
      <c r="M24" s="331"/>
      <c r="N24" s="331"/>
      <c r="O24" s="331"/>
      <c r="P24" s="331"/>
      <c r="Q24" s="331"/>
      <c r="R24" s="331"/>
      <c r="S24" s="331"/>
      <c r="T24" s="332"/>
      <c r="U24" s="349"/>
      <c r="V24" s="349"/>
      <c r="W24" s="349"/>
      <c r="X24" s="349"/>
      <c r="Y24" s="349"/>
    </row>
    <row r="25" spans="1:40" s="12" customFormat="1" ht="23.25">
      <c r="A25" s="31" t="s">
        <v>656</v>
      </c>
      <c r="B25" s="280"/>
      <c r="C25" s="280"/>
      <c r="D25" s="280"/>
      <c r="E25" s="280"/>
      <c r="F25" s="280"/>
      <c r="G25" s="32"/>
      <c r="H25" s="31"/>
      <c r="I25" s="31"/>
      <c r="J25" s="31"/>
      <c r="K25" s="31"/>
      <c r="L25" s="31"/>
      <c r="M25" s="31"/>
      <c r="N25" s="31"/>
      <c r="O25" s="31"/>
      <c r="T25" s="32" t="s">
        <v>659</v>
      </c>
      <c r="W25" s="32"/>
      <c r="X25" s="32"/>
      <c r="Y25" s="32"/>
      <c r="Z25" s="32"/>
      <c r="AA25" s="32"/>
      <c r="AB25" s="32"/>
      <c r="AC25" s="32"/>
      <c r="AD25" s="32"/>
      <c r="AE25" s="32"/>
      <c r="AF25" s="32"/>
      <c r="AG25" s="32"/>
      <c r="AH25" s="32"/>
      <c r="AI25" s="32"/>
      <c r="AJ25" s="32"/>
      <c r="AK25" s="32"/>
      <c r="AL25" s="32"/>
      <c r="AM25" s="32"/>
      <c r="AN25" s="32"/>
    </row>
    <row r="26" spans="1:40" s="12" customFormat="1" ht="23.25">
      <c r="A26" s="31" t="s">
        <v>762</v>
      </c>
      <c r="B26" s="31"/>
      <c r="C26" s="31"/>
      <c r="D26" s="31"/>
      <c r="E26" s="31"/>
      <c r="F26" s="31"/>
      <c r="G26" s="31"/>
      <c r="H26" s="31"/>
      <c r="I26" s="31"/>
      <c r="J26" s="31"/>
      <c r="K26" s="31"/>
      <c r="L26" s="31"/>
      <c r="M26" s="31"/>
      <c r="N26" s="31"/>
      <c r="O26" s="31"/>
      <c r="T26" s="32" t="s">
        <v>657</v>
      </c>
      <c r="AI26" s="32"/>
      <c r="AJ26" s="32"/>
      <c r="AK26" s="32"/>
      <c r="AL26" s="32"/>
      <c r="AM26" s="32"/>
      <c r="AN26" s="32"/>
    </row>
    <row r="27" spans="1:40" s="12" customFormat="1" ht="23.25">
      <c r="A27" s="31" t="s">
        <v>812</v>
      </c>
      <c r="T27" s="32" t="s">
        <v>839</v>
      </c>
      <c r="Y27" s="32"/>
      <c r="AH27" s="32"/>
      <c r="AI27" s="32"/>
      <c r="AJ27" s="32"/>
      <c r="AK27" s="32"/>
      <c r="AL27" s="32"/>
      <c r="AM27" s="32"/>
      <c r="AN27" s="32"/>
    </row>
    <row r="28" spans="21:25" ht="21">
      <c r="U28" s="333"/>
      <c r="V28" s="333"/>
      <c r="W28" s="333"/>
      <c r="X28" s="333"/>
      <c r="Y28" s="333"/>
    </row>
    <row r="29" spans="21:25" ht="21">
      <c r="U29" s="333"/>
      <c r="V29" s="333"/>
      <c r="W29" s="333"/>
      <c r="X29" s="333"/>
      <c r="Y29" s="333"/>
    </row>
    <row r="30" spans="21:25" ht="21">
      <c r="U30" s="333"/>
      <c r="V30" s="333"/>
      <c r="W30" s="333"/>
      <c r="X30" s="333"/>
      <c r="Y30" s="333"/>
    </row>
  </sheetData>
  <sheetProtection/>
  <mergeCells count="18">
    <mergeCell ref="F8:F9"/>
    <mergeCell ref="G8:G9"/>
    <mergeCell ref="A7:A9"/>
    <mergeCell ref="B7:E7"/>
    <mergeCell ref="B8:B9"/>
    <mergeCell ref="C8:C9"/>
    <mergeCell ref="D8:D9"/>
    <mergeCell ref="E8:E9"/>
    <mergeCell ref="S7:S9"/>
    <mergeCell ref="T7:T9"/>
    <mergeCell ref="F7:J7"/>
    <mergeCell ref="P8:P9"/>
    <mergeCell ref="Q8:Q9"/>
    <mergeCell ref="R7:R9"/>
    <mergeCell ref="H8:H9"/>
    <mergeCell ref="J8:J9"/>
    <mergeCell ref="I8:I9"/>
    <mergeCell ref="K8:K9"/>
  </mergeCells>
  <printOptions/>
  <pageMargins left="0.984251968503937" right="1.220472440944882" top="0.984251968503937" bottom="0.984251968503937" header="0.5118110236220472" footer="0.5118110236220472"/>
  <pageSetup fitToHeight="1" fitToWidth="1" horizontalDpi="300" verticalDpi="3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AN31"/>
  <sheetViews>
    <sheetView view="pageBreakPreview" zoomScaleSheetLayoutView="100" zoomScalePageLayoutView="0" workbookViewId="0" topLeftCell="A1">
      <pane xSplit="5" ySplit="9" topLeftCell="F25" activePane="bottomRight" state="frozen"/>
      <selection pane="topLeft" activeCell="A1" sqref="A1"/>
      <selection pane="topRight" activeCell="F1" sqref="F1"/>
      <selection pane="bottomLeft" activeCell="A9" sqref="A9"/>
      <selection pane="bottomRight" activeCell="T31" sqref="T31"/>
    </sheetView>
  </sheetViews>
  <sheetFormatPr defaultColWidth="9.33203125" defaultRowHeight="21"/>
  <cols>
    <col min="1" max="1" width="22.83203125" style="0" customWidth="1"/>
    <col min="2" max="4" width="5.83203125" style="0" customWidth="1"/>
    <col min="5" max="5" width="6.5" style="0" customWidth="1"/>
    <col min="6" max="18" width="9.83203125" style="0" customWidth="1"/>
    <col min="19" max="19" width="14.83203125" style="0" customWidth="1"/>
    <col min="20" max="20" width="9.83203125" style="0" customWidth="1"/>
  </cols>
  <sheetData>
    <row r="1" spans="1:20" ht="29.25">
      <c r="A1" s="275" t="s">
        <v>712</v>
      </c>
      <c r="B1" s="252"/>
      <c r="C1" s="252"/>
      <c r="D1" s="252"/>
      <c r="E1" s="252"/>
      <c r="F1" s="252"/>
      <c r="G1" s="252"/>
      <c r="H1" s="252"/>
      <c r="I1" s="252"/>
      <c r="J1" s="252"/>
      <c r="K1" s="252"/>
      <c r="L1" s="252"/>
      <c r="M1" s="252"/>
      <c r="N1" s="252"/>
      <c r="O1" s="252"/>
      <c r="P1" s="252"/>
      <c r="Q1" s="252"/>
      <c r="R1" s="252"/>
      <c r="S1" s="252"/>
      <c r="T1" s="252"/>
    </row>
    <row r="2" ht="26.25">
      <c r="T2" s="279" t="s">
        <v>761</v>
      </c>
    </row>
    <row r="3" spans="1:20" ht="26.25">
      <c r="A3" s="34" t="s">
        <v>771</v>
      </c>
      <c r="B3" s="286"/>
      <c r="C3" s="286"/>
      <c r="D3" s="286"/>
      <c r="E3" s="286"/>
      <c r="F3" s="286"/>
      <c r="G3" s="286"/>
      <c r="H3" s="286"/>
      <c r="I3" s="286"/>
      <c r="J3" s="286"/>
      <c r="K3" s="286"/>
      <c r="L3" s="286"/>
      <c r="M3" s="286"/>
      <c r="N3" s="286"/>
      <c r="O3" s="286"/>
      <c r="P3" s="286"/>
      <c r="Q3" s="286"/>
      <c r="R3" s="286"/>
      <c r="S3" s="286"/>
      <c r="T3" s="287"/>
    </row>
    <row r="4" spans="1:20" ht="26.25">
      <c r="A4" s="193" t="s">
        <v>520</v>
      </c>
      <c r="B4" s="257"/>
      <c r="C4" s="257"/>
      <c r="D4" s="257"/>
      <c r="E4" s="257"/>
      <c r="F4" s="257"/>
      <c r="G4" s="257"/>
      <c r="H4" s="257"/>
      <c r="I4" s="257"/>
      <c r="J4" s="257"/>
      <c r="K4" s="257"/>
      <c r="L4" s="257"/>
      <c r="M4" s="257"/>
      <c r="N4" s="257"/>
      <c r="O4" s="257"/>
      <c r="P4" s="257"/>
      <c r="Q4" s="257"/>
      <c r="R4" s="257"/>
      <c r="S4" s="257"/>
      <c r="T4" s="258"/>
    </row>
    <row r="5" spans="1:20" ht="26.25">
      <c r="A5" s="193" t="s">
        <v>345</v>
      </c>
      <c r="B5" s="257"/>
      <c r="C5" s="257"/>
      <c r="D5" s="257"/>
      <c r="E5" s="257"/>
      <c r="F5" s="257"/>
      <c r="G5" s="257"/>
      <c r="H5" s="257"/>
      <c r="I5" s="257"/>
      <c r="J5" s="257"/>
      <c r="K5" s="257"/>
      <c r="L5" s="257"/>
      <c r="M5" s="257"/>
      <c r="N5" s="257"/>
      <c r="O5" s="257"/>
      <c r="P5" s="257"/>
      <c r="Q5" s="257"/>
      <c r="R5" s="257"/>
      <c r="S5" s="257"/>
      <c r="T5" s="258"/>
    </row>
    <row r="6" spans="1:20" ht="23.25">
      <c r="A6" s="13" t="s">
        <v>713</v>
      </c>
      <c r="B6" s="286"/>
      <c r="C6" s="286"/>
      <c r="D6" s="286"/>
      <c r="E6" s="286"/>
      <c r="F6" s="286"/>
      <c r="G6" s="286"/>
      <c r="H6" s="286"/>
      <c r="I6" s="286"/>
      <c r="J6" s="286"/>
      <c r="K6" s="286"/>
      <c r="L6" s="286"/>
      <c r="M6" s="286"/>
      <c r="N6" s="286"/>
      <c r="O6" s="286"/>
      <c r="P6" s="286"/>
      <c r="Q6" s="286"/>
      <c r="R6" s="286"/>
      <c r="S6" s="286"/>
      <c r="T6" s="126" t="s">
        <v>714</v>
      </c>
    </row>
    <row r="7" spans="1:20" ht="42" customHeight="1">
      <c r="A7" s="541" t="s">
        <v>262</v>
      </c>
      <c r="B7" s="513" t="s">
        <v>344</v>
      </c>
      <c r="C7" s="514"/>
      <c r="D7" s="514"/>
      <c r="E7" s="515"/>
      <c r="F7" s="529" t="s">
        <v>351</v>
      </c>
      <c r="G7" s="530"/>
      <c r="H7" s="530"/>
      <c r="I7" s="530"/>
      <c r="J7" s="531"/>
      <c r="K7" s="320" t="s">
        <v>420</v>
      </c>
      <c r="L7" s="321"/>
      <c r="M7" s="321"/>
      <c r="N7" s="321"/>
      <c r="O7" s="321"/>
      <c r="P7" s="321"/>
      <c r="Q7" s="322"/>
      <c r="R7" s="534" t="s">
        <v>379</v>
      </c>
      <c r="S7" s="523" t="s">
        <v>380</v>
      </c>
      <c r="T7" s="526" t="s">
        <v>381</v>
      </c>
    </row>
    <row r="8" spans="1:20" ht="21" customHeight="1">
      <c r="A8" s="512"/>
      <c r="B8" s="505" t="s">
        <v>350</v>
      </c>
      <c r="C8" s="505" t="s">
        <v>809</v>
      </c>
      <c r="D8" s="505" t="s">
        <v>796</v>
      </c>
      <c r="E8" s="542" t="s">
        <v>364</v>
      </c>
      <c r="F8" s="539" t="s">
        <v>435</v>
      </c>
      <c r="G8" s="539" t="s">
        <v>436</v>
      </c>
      <c r="H8" s="537" t="s">
        <v>808</v>
      </c>
      <c r="I8" s="532" t="s">
        <v>259</v>
      </c>
      <c r="J8" s="532" t="s">
        <v>371</v>
      </c>
      <c r="K8" s="532" t="s">
        <v>260</v>
      </c>
      <c r="L8" s="319" t="s">
        <v>438</v>
      </c>
      <c r="M8" s="319"/>
      <c r="N8" s="319"/>
      <c r="O8" s="319"/>
      <c r="P8" s="532" t="s">
        <v>259</v>
      </c>
      <c r="Q8" s="532" t="s">
        <v>371</v>
      </c>
      <c r="R8" s="535"/>
      <c r="S8" s="524"/>
      <c r="T8" s="527"/>
    </row>
    <row r="9" spans="1:20" ht="51.75" customHeight="1">
      <c r="A9" s="512"/>
      <c r="B9" s="505"/>
      <c r="C9" s="505"/>
      <c r="D9" s="505"/>
      <c r="E9" s="543"/>
      <c r="F9" s="540"/>
      <c r="G9" s="540"/>
      <c r="H9" s="538"/>
      <c r="I9" s="533"/>
      <c r="J9" s="533"/>
      <c r="K9" s="533"/>
      <c r="L9" s="318" t="s">
        <v>673</v>
      </c>
      <c r="M9" s="318" t="s">
        <v>437</v>
      </c>
      <c r="N9" s="318" t="s">
        <v>524</v>
      </c>
      <c r="O9" s="317" t="s">
        <v>753</v>
      </c>
      <c r="P9" s="533"/>
      <c r="Q9" s="533"/>
      <c r="R9" s="536"/>
      <c r="S9" s="525"/>
      <c r="T9" s="528"/>
    </row>
    <row r="10" spans="1:20" ht="21">
      <c r="A10" s="19" t="s">
        <v>715</v>
      </c>
      <c r="B10" s="277">
        <v>3</v>
      </c>
      <c r="C10" s="277">
        <v>6</v>
      </c>
      <c r="D10" s="277"/>
      <c r="E10" s="277">
        <v>9</v>
      </c>
      <c r="F10" s="283"/>
      <c r="G10" s="283"/>
      <c r="H10" s="283"/>
      <c r="I10" s="283"/>
      <c r="J10" s="284"/>
      <c r="K10" s="283"/>
      <c r="L10" s="283"/>
      <c r="M10" s="283"/>
      <c r="N10" s="283"/>
      <c r="O10" s="283"/>
      <c r="P10" s="283"/>
      <c r="Q10" s="284"/>
      <c r="R10" s="283"/>
      <c r="S10" s="283"/>
      <c r="T10" s="284"/>
    </row>
    <row r="11" spans="1:20" ht="21">
      <c r="A11" s="19" t="s">
        <v>716</v>
      </c>
      <c r="B11" s="277">
        <v>7</v>
      </c>
      <c r="C11" s="277">
        <v>9</v>
      </c>
      <c r="D11" s="277"/>
      <c r="E11" s="277">
        <v>16</v>
      </c>
      <c r="F11" s="283">
        <v>4</v>
      </c>
      <c r="G11" s="283"/>
      <c r="H11" s="283"/>
      <c r="I11" s="283">
        <v>4</v>
      </c>
      <c r="J11" s="284">
        <v>25</v>
      </c>
      <c r="K11" s="283"/>
      <c r="L11" s="283"/>
      <c r="M11" s="283"/>
      <c r="N11" s="283"/>
      <c r="O11" s="283"/>
      <c r="P11" s="283"/>
      <c r="Q11" s="284"/>
      <c r="R11" s="283"/>
      <c r="S11" s="283">
        <v>4</v>
      </c>
      <c r="T11" s="284">
        <v>25</v>
      </c>
    </row>
    <row r="12" spans="1:20" ht="21">
      <c r="A12" s="19" t="s">
        <v>717</v>
      </c>
      <c r="B12" s="277">
        <v>6</v>
      </c>
      <c r="C12" s="277">
        <v>7</v>
      </c>
      <c r="D12" s="277"/>
      <c r="E12" s="277">
        <v>13</v>
      </c>
      <c r="F12" s="283"/>
      <c r="G12" s="283"/>
      <c r="H12" s="283"/>
      <c r="I12" s="283"/>
      <c r="J12" s="284"/>
      <c r="K12" s="283"/>
      <c r="L12" s="283"/>
      <c r="M12" s="283"/>
      <c r="N12" s="283"/>
      <c r="O12" s="283"/>
      <c r="P12" s="283"/>
      <c r="Q12" s="284"/>
      <c r="R12" s="283"/>
      <c r="S12" s="283"/>
      <c r="T12" s="284"/>
    </row>
    <row r="13" spans="1:20" ht="21">
      <c r="A13" s="19" t="s">
        <v>718</v>
      </c>
      <c r="B13" s="277">
        <v>8.5</v>
      </c>
      <c r="C13" s="277">
        <v>5</v>
      </c>
      <c r="D13" s="277"/>
      <c r="E13" s="277">
        <v>13.5</v>
      </c>
      <c r="F13" s="283">
        <v>2</v>
      </c>
      <c r="G13" s="283"/>
      <c r="H13" s="283"/>
      <c r="I13" s="283">
        <v>2</v>
      </c>
      <c r="J13" s="284">
        <v>14.814814814814813</v>
      </c>
      <c r="K13" s="283"/>
      <c r="L13" s="283"/>
      <c r="M13" s="283"/>
      <c r="N13" s="283"/>
      <c r="O13" s="283"/>
      <c r="P13" s="283"/>
      <c r="Q13" s="284"/>
      <c r="R13" s="283"/>
      <c r="S13" s="283">
        <v>2</v>
      </c>
      <c r="T13" s="284">
        <v>14.814814814814813</v>
      </c>
    </row>
    <row r="14" spans="1:20" ht="21">
      <c r="A14" s="19" t="s">
        <v>719</v>
      </c>
      <c r="B14" s="277">
        <v>6</v>
      </c>
      <c r="C14" s="277">
        <v>4</v>
      </c>
      <c r="D14" s="277"/>
      <c r="E14" s="277">
        <v>10</v>
      </c>
      <c r="F14" s="283">
        <v>2</v>
      </c>
      <c r="G14" s="283"/>
      <c r="H14" s="283">
        <v>1</v>
      </c>
      <c r="I14" s="283">
        <v>3</v>
      </c>
      <c r="J14" s="284">
        <v>30</v>
      </c>
      <c r="K14" s="283"/>
      <c r="L14" s="283"/>
      <c r="M14" s="283"/>
      <c r="N14" s="283">
        <v>1</v>
      </c>
      <c r="O14" s="283"/>
      <c r="P14" s="283">
        <v>1</v>
      </c>
      <c r="Q14" s="284">
        <v>10</v>
      </c>
      <c r="R14" s="283">
        <v>1</v>
      </c>
      <c r="S14" s="283">
        <v>3</v>
      </c>
      <c r="T14" s="284">
        <v>30</v>
      </c>
    </row>
    <row r="15" spans="1:20" ht="21">
      <c r="A15" s="19" t="s">
        <v>720</v>
      </c>
      <c r="B15" s="277">
        <v>2</v>
      </c>
      <c r="C15" s="277">
        <v>3</v>
      </c>
      <c r="D15" s="277">
        <v>1</v>
      </c>
      <c r="E15" s="277">
        <v>6</v>
      </c>
      <c r="F15" s="283">
        <v>1</v>
      </c>
      <c r="G15" s="283"/>
      <c r="H15" s="283"/>
      <c r="I15" s="283">
        <v>1</v>
      </c>
      <c r="J15" s="284">
        <v>16.666666666666664</v>
      </c>
      <c r="K15" s="283"/>
      <c r="L15" s="283"/>
      <c r="M15" s="283"/>
      <c r="N15" s="283"/>
      <c r="O15" s="283"/>
      <c r="P15" s="283"/>
      <c r="Q15" s="284"/>
      <c r="R15" s="283"/>
      <c r="S15" s="283">
        <v>1</v>
      </c>
      <c r="T15" s="284">
        <v>16.666666666666664</v>
      </c>
    </row>
    <row r="16" spans="1:20" ht="21">
      <c r="A16" s="19" t="s">
        <v>721</v>
      </c>
      <c r="B16" s="277">
        <v>3</v>
      </c>
      <c r="C16" s="277">
        <v>16.5</v>
      </c>
      <c r="D16" s="277"/>
      <c r="E16" s="277">
        <v>19.5</v>
      </c>
      <c r="F16" s="283"/>
      <c r="G16" s="283"/>
      <c r="H16" s="283"/>
      <c r="I16" s="283"/>
      <c r="J16" s="284"/>
      <c r="K16" s="283"/>
      <c r="L16" s="283"/>
      <c r="M16" s="283"/>
      <c r="N16" s="283"/>
      <c r="O16" s="283"/>
      <c r="P16" s="283"/>
      <c r="Q16" s="284"/>
      <c r="R16" s="283"/>
      <c r="S16" s="283"/>
      <c r="T16" s="284"/>
    </row>
    <row r="17" spans="1:20" ht="21">
      <c r="A17" s="19" t="s">
        <v>722</v>
      </c>
      <c r="B17" s="277">
        <v>33.5</v>
      </c>
      <c r="C17" s="277">
        <v>54</v>
      </c>
      <c r="D17" s="277">
        <v>6</v>
      </c>
      <c r="E17" s="277">
        <v>93.5</v>
      </c>
      <c r="F17" s="283">
        <v>7</v>
      </c>
      <c r="G17" s="283"/>
      <c r="H17" s="283"/>
      <c r="I17" s="283">
        <v>7</v>
      </c>
      <c r="J17" s="284">
        <v>7.4866310160427805</v>
      </c>
      <c r="K17" s="283"/>
      <c r="L17" s="283"/>
      <c r="M17" s="283"/>
      <c r="N17" s="283"/>
      <c r="O17" s="283"/>
      <c r="P17" s="283"/>
      <c r="Q17" s="284"/>
      <c r="R17" s="283"/>
      <c r="S17" s="283">
        <v>7</v>
      </c>
      <c r="T17" s="284">
        <v>7.4866310160427805</v>
      </c>
    </row>
    <row r="18" spans="1:20" ht="21">
      <c r="A18" s="19" t="s">
        <v>723</v>
      </c>
      <c r="B18" s="277">
        <v>2</v>
      </c>
      <c r="C18" s="277">
        <v>6</v>
      </c>
      <c r="D18" s="277">
        <v>3</v>
      </c>
      <c r="E18" s="277">
        <v>11</v>
      </c>
      <c r="F18" s="283"/>
      <c r="G18" s="283"/>
      <c r="H18" s="283"/>
      <c r="I18" s="283"/>
      <c r="J18" s="284"/>
      <c r="K18" s="283"/>
      <c r="L18" s="283"/>
      <c r="M18" s="283"/>
      <c r="N18" s="283"/>
      <c r="O18" s="283"/>
      <c r="P18" s="283"/>
      <c r="Q18" s="284"/>
      <c r="R18" s="283"/>
      <c r="S18" s="283"/>
      <c r="T18" s="284"/>
    </row>
    <row r="19" spans="1:20" ht="21">
      <c r="A19" s="19" t="s">
        <v>724</v>
      </c>
      <c r="B19" s="277"/>
      <c r="C19" s="277">
        <v>2</v>
      </c>
      <c r="D19" s="277"/>
      <c r="E19" s="277">
        <v>2</v>
      </c>
      <c r="F19" s="283"/>
      <c r="G19" s="283"/>
      <c r="H19" s="283"/>
      <c r="I19" s="283"/>
      <c r="J19" s="284"/>
      <c r="K19" s="283"/>
      <c r="L19" s="283"/>
      <c r="M19" s="283"/>
      <c r="N19" s="283"/>
      <c r="O19" s="283"/>
      <c r="P19" s="283"/>
      <c r="Q19" s="284"/>
      <c r="R19" s="283"/>
      <c r="S19" s="283"/>
      <c r="T19" s="284"/>
    </row>
    <row r="20" spans="1:20" ht="21">
      <c r="A20" s="19" t="s">
        <v>725</v>
      </c>
      <c r="B20" s="277"/>
      <c r="C20" s="277">
        <v>1</v>
      </c>
      <c r="D20" s="277"/>
      <c r="E20" s="277">
        <v>1</v>
      </c>
      <c r="F20" s="283"/>
      <c r="G20" s="283"/>
      <c r="H20" s="283"/>
      <c r="I20" s="283"/>
      <c r="J20" s="284"/>
      <c r="K20" s="283"/>
      <c r="L20" s="283"/>
      <c r="M20" s="283"/>
      <c r="N20" s="283"/>
      <c r="O20" s="283"/>
      <c r="P20" s="283"/>
      <c r="Q20" s="284"/>
      <c r="R20" s="283"/>
      <c r="S20" s="283"/>
      <c r="T20" s="284"/>
    </row>
    <row r="21" spans="1:22" ht="21">
      <c r="A21" s="19" t="s">
        <v>726</v>
      </c>
      <c r="B21" s="277"/>
      <c r="C21" s="277"/>
      <c r="D21" s="277"/>
      <c r="E21" s="277"/>
      <c r="F21" s="283"/>
      <c r="G21" s="283"/>
      <c r="H21" s="283"/>
      <c r="I21" s="283"/>
      <c r="J21" s="284"/>
      <c r="K21" s="283"/>
      <c r="L21" s="283"/>
      <c r="M21" s="283"/>
      <c r="N21" s="283"/>
      <c r="O21" s="283"/>
      <c r="P21" s="283"/>
      <c r="Q21" s="284"/>
      <c r="R21" s="283"/>
      <c r="S21" s="283"/>
      <c r="T21" s="284"/>
      <c r="U21" s="333"/>
      <c r="V21" s="333"/>
    </row>
    <row r="22" spans="1:22" ht="21">
      <c r="A22" s="288" t="s">
        <v>364</v>
      </c>
      <c r="B22" s="289">
        <v>71</v>
      </c>
      <c r="C22" s="289">
        <v>113.5</v>
      </c>
      <c r="D22" s="289">
        <v>10</v>
      </c>
      <c r="E22" s="289">
        <v>194.5</v>
      </c>
      <c r="F22" s="290">
        <v>16</v>
      </c>
      <c r="G22" s="334"/>
      <c r="H22" s="334">
        <v>1</v>
      </c>
      <c r="I22" s="334">
        <v>17</v>
      </c>
      <c r="J22" s="335">
        <v>8.740359897172237</v>
      </c>
      <c r="K22" s="334"/>
      <c r="L22" s="334"/>
      <c r="M22" s="334"/>
      <c r="N22" s="334">
        <v>1</v>
      </c>
      <c r="O22" s="334"/>
      <c r="P22" s="334">
        <v>1</v>
      </c>
      <c r="Q22" s="335">
        <v>0.5141388174807198</v>
      </c>
      <c r="R22" s="334">
        <v>1</v>
      </c>
      <c r="S22" s="334">
        <v>17</v>
      </c>
      <c r="T22" s="335">
        <v>8.740359897172237</v>
      </c>
      <c r="U22" s="333"/>
      <c r="V22" s="333"/>
    </row>
    <row r="23" spans="1:22" ht="23.25">
      <c r="A23" s="13" t="s">
        <v>591</v>
      </c>
      <c r="B23" s="286"/>
      <c r="C23" s="286"/>
      <c r="D23" s="286"/>
      <c r="E23" s="286"/>
      <c r="F23" s="286"/>
      <c r="G23" s="286"/>
      <c r="H23" s="286"/>
      <c r="I23" s="286"/>
      <c r="J23" s="286"/>
      <c r="K23" s="286"/>
      <c r="L23" s="286"/>
      <c r="M23" s="286"/>
      <c r="N23" s="286"/>
      <c r="O23" s="286"/>
      <c r="P23" s="286"/>
      <c r="Q23" s="286"/>
      <c r="R23" s="286"/>
      <c r="S23" s="286"/>
      <c r="T23" s="38" t="s">
        <v>252</v>
      </c>
      <c r="U23" s="333"/>
      <c r="V23" s="333"/>
    </row>
    <row r="24" spans="1:33" s="346" customFormat="1" ht="23.25">
      <c r="A24" s="336" t="s">
        <v>463</v>
      </c>
      <c r="B24" s="337"/>
      <c r="C24" s="337"/>
      <c r="D24" s="337"/>
      <c r="E24" s="337"/>
      <c r="F24" s="337"/>
      <c r="G24" s="337"/>
      <c r="H24" s="337"/>
      <c r="I24" s="337"/>
      <c r="J24" s="337"/>
      <c r="K24" s="337"/>
      <c r="L24" s="338"/>
      <c r="M24" s="338"/>
      <c r="N24" s="338"/>
      <c r="O24" s="338"/>
      <c r="P24" s="338"/>
      <c r="Q24" s="338"/>
      <c r="R24" s="338"/>
      <c r="S24" s="338"/>
      <c r="T24" s="339"/>
      <c r="U24" s="342"/>
      <c r="V24" s="340"/>
      <c r="W24" s="341"/>
      <c r="X24" s="340"/>
      <c r="Y24" s="340"/>
      <c r="Z24" s="341"/>
      <c r="AA24" s="341"/>
      <c r="AB24" s="341"/>
      <c r="AC24" s="341"/>
      <c r="AD24" s="342"/>
      <c r="AE24" s="342"/>
      <c r="AF24" s="342"/>
      <c r="AG24" s="342"/>
    </row>
    <row r="25" spans="1:33" s="346" customFormat="1" ht="19.5" customHeight="1">
      <c r="A25" s="343" t="s">
        <v>521</v>
      </c>
      <c r="B25" s="340"/>
      <c r="C25" s="340"/>
      <c r="D25" s="340"/>
      <c r="E25" s="340"/>
      <c r="F25" s="340"/>
      <c r="G25" s="340"/>
      <c r="H25" s="340"/>
      <c r="I25" s="340"/>
      <c r="J25" s="340"/>
      <c r="K25" s="340"/>
      <c r="L25" s="340"/>
      <c r="M25" s="340"/>
      <c r="N25" s="340"/>
      <c r="O25" s="340"/>
      <c r="P25" s="340"/>
      <c r="Q25" s="340"/>
      <c r="R25" s="340"/>
      <c r="S25" s="340"/>
      <c r="T25" s="344"/>
      <c r="U25" s="340"/>
      <c r="V25" s="340"/>
      <c r="W25" s="341"/>
      <c r="X25" s="340"/>
      <c r="Y25" s="340"/>
      <c r="Z25" s="341"/>
      <c r="AA25" s="341"/>
      <c r="AB25" s="341"/>
      <c r="AC25" s="341"/>
      <c r="AD25" s="342"/>
      <c r="AE25" s="342"/>
      <c r="AF25" s="342"/>
      <c r="AG25" s="342"/>
    </row>
    <row r="26" spans="1:33" s="346" customFormat="1" ht="22.5" customHeight="1">
      <c r="A26" s="343" t="s">
        <v>522</v>
      </c>
      <c r="B26" s="340"/>
      <c r="C26" s="340"/>
      <c r="D26" s="340"/>
      <c r="E26" s="340"/>
      <c r="F26" s="340"/>
      <c r="G26" s="340"/>
      <c r="H26" s="340"/>
      <c r="I26" s="340"/>
      <c r="J26" s="340"/>
      <c r="K26" s="340"/>
      <c r="L26" s="340"/>
      <c r="M26" s="340"/>
      <c r="N26" s="340"/>
      <c r="O26" s="340"/>
      <c r="P26" s="340"/>
      <c r="Q26" s="340"/>
      <c r="R26" s="340"/>
      <c r="S26" s="340"/>
      <c r="T26" s="344"/>
      <c r="U26" s="340"/>
      <c r="V26" s="340"/>
      <c r="W26" s="341"/>
      <c r="X26" s="340"/>
      <c r="Y26" s="340"/>
      <c r="Z26" s="341"/>
      <c r="AA26" s="341"/>
      <c r="AB26" s="341"/>
      <c r="AC26" s="341"/>
      <c r="AD26" s="342"/>
      <c r="AE26" s="342"/>
      <c r="AF26" s="342"/>
      <c r="AG26" s="342"/>
    </row>
    <row r="27" spans="1:33" s="346" customFormat="1" ht="21.75" customHeight="1">
      <c r="A27" s="343" t="s">
        <v>523</v>
      </c>
      <c r="B27" s="340"/>
      <c r="C27" s="340"/>
      <c r="D27" s="340"/>
      <c r="E27" s="340"/>
      <c r="F27" s="340"/>
      <c r="G27" s="340"/>
      <c r="H27" s="340"/>
      <c r="I27" s="340"/>
      <c r="J27" s="340"/>
      <c r="K27" s="340"/>
      <c r="L27" s="340"/>
      <c r="M27" s="340"/>
      <c r="N27" s="340"/>
      <c r="O27" s="340"/>
      <c r="P27" s="340"/>
      <c r="Q27" s="340"/>
      <c r="R27" s="340"/>
      <c r="S27" s="340"/>
      <c r="T27" s="344"/>
      <c r="U27" s="340"/>
      <c r="V27" s="340"/>
      <c r="W27" s="341"/>
      <c r="X27" s="340"/>
      <c r="Y27" s="340"/>
      <c r="Z27" s="341"/>
      <c r="AA27" s="341"/>
      <c r="AB27" s="341"/>
      <c r="AC27" s="341"/>
      <c r="AD27" s="342"/>
      <c r="AE27" s="342"/>
      <c r="AF27" s="342"/>
      <c r="AG27" s="342"/>
    </row>
    <row r="28" spans="1:33" s="341" customFormat="1" ht="21.75" customHeight="1">
      <c r="A28" s="410" t="s">
        <v>439</v>
      </c>
      <c r="B28" s="411"/>
      <c r="C28" s="411"/>
      <c r="D28" s="411"/>
      <c r="E28" s="411"/>
      <c r="F28" s="411"/>
      <c r="G28" s="411"/>
      <c r="H28" s="411"/>
      <c r="I28" s="411"/>
      <c r="J28" s="411"/>
      <c r="K28" s="411"/>
      <c r="L28" s="411"/>
      <c r="M28" s="411"/>
      <c r="N28" s="411"/>
      <c r="O28" s="411"/>
      <c r="P28" s="411"/>
      <c r="Q28" s="411"/>
      <c r="R28" s="411"/>
      <c r="S28" s="411"/>
      <c r="T28" s="412"/>
      <c r="U28" s="345"/>
      <c r="V28" s="340"/>
      <c r="X28" s="340"/>
      <c r="Y28" s="340"/>
      <c r="AD28" s="342"/>
      <c r="AE28" s="342"/>
      <c r="AF28" s="342"/>
      <c r="AG28" s="342"/>
    </row>
    <row r="29" spans="1:40" s="12" customFormat="1" ht="23.25">
      <c r="A29" s="31" t="s">
        <v>656</v>
      </c>
      <c r="B29" s="280"/>
      <c r="C29" s="280"/>
      <c r="D29" s="280"/>
      <c r="E29" s="280"/>
      <c r="F29" s="280"/>
      <c r="G29" s="32"/>
      <c r="H29" s="31"/>
      <c r="I29" s="31"/>
      <c r="J29" s="31"/>
      <c r="K29" s="31"/>
      <c r="L29" s="31"/>
      <c r="M29" s="31"/>
      <c r="N29" s="31"/>
      <c r="O29" s="31"/>
      <c r="T29" s="32" t="s">
        <v>659</v>
      </c>
      <c r="W29" s="32"/>
      <c r="X29" s="32"/>
      <c r="Y29" s="32"/>
      <c r="Z29" s="32"/>
      <c r="AA29" s="32"/>
      <c r="AB29" s="32"/>
      <c r="AC29" s="32"/>
      <c r="AD29" s="32"/>
      <c r="AE29" s="32"/>
      <c r="AF29" s="32"/>
      <c r="AG29" s="32"/>
      <c r="AH29" s="32"/>
      <c r="AI29" s="32"/>
      <c r="AJ29" s="32"/>
      <c r="AK29" s="32"/>
      <c r="AL29" s="32"/>
      <c r="AM29" s="32"/>
      <c r="AN29" s="32"/>
    </row>
    <row r="30" spans="1:40" s="12" customFormat="1" ht="23.25">
      <c r="A30" s="31" t="s">
        <v>762</v>
      </c>
      <c r="B30" s="31"/>
      <c r="C30" s="31"/>
      <c r="D30" s="31"/>
      <c r="E30" s="31"/>
      <c r="F30" s="31"/>
      <c r="G30" s="31"/>
      <c r="H30" s="31"/>
      <c r="I30" s="31"/>
      <c r="J30" s="31"/>
      <c r="K30" s="31"/>
      <c r="L30" s="31"/>
      <c r="M30" s="31"/>
      <c r="N30" s="31"/>
      <c r="O30" s="31"/>
      <c r="T30" s="32" t="s">
        <v>657</v>
      </c>
      <c r="AI30" s="32"/>
      <c r="AJ30" s="32"/>
      <c r="AK30" s="32"/>
      <c r="AL30" s="32"/>
      <c r="AM30" s="32"/>
      <c r="AN30" s="32"/>
    </row>
    <row r="31" spans="1:40" s="12" customFormat="1" ht="23.25">
      <c r="A31" s="31" t="s">
        <v>812</v>
      </c>
      <c r="T31" s="32" t="s">
        <v>839</v>
      </c>
      <c r="Y31" s="32"/>
      <c r="AH31" s="32"/>
      <c r="AI31" s="32"/>
      <c r="AJ31" s="32"/>
      <c r="AK31" s="32"/>
      <c r="AL31" s="32"/>
      <c r="AM31" s="32"/>
      <c r="AN31" s="32"/>
    </row>
  </sheetData>
  <sheetProtection/>
  <mergeCells count="18">
    <mergeCell ref="S7:S9"/>
    <mergeCell ref="T7:T9"/>
    <mergeCell ref="F7:J7"/>
    <mergeCell ref="P8:P9"/>
    <mergeCell ref="Q8:Q9"/>
    <mergeCell ref="R7:R9"/>
    <mergeCell ref="H8:H9"/>
    <mergeCell ref="J8:J9"/>
    <mergeCell ref="I8:I9"/>
    <mergeCell ref="K8:K9"/>
    <mergeCell ref="F8:F9"/>
    <mergeCell ref="G8:G9"/>
    <mergeCell ref="C8:C9"/>
    <mergeCell ref="A7:A9"/>
    <mergeCell ref="B7:E7"/>
    <mergeCell ref="B8:B9"/>
    <mergeCell ref="D8:D9"/>
    <mergeCell ref="E8:E9"/>
  </mergeCells>
  <printOptions/>
  <pageMargins left="0.984251968503937" right="1.220472440944882" top="0.984251968503937" bottom="0.984251968503937" header="0.5118110236220472" footer="0.5118110236220472"/>
  <pageSetup fitToHeight="1" fitToWidth="1" horizontalDpi="300" verticalDpi="3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Faculty of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สุธรรม สุขมณี</dc:creator>
  <cp:keywords/>
  <dc:description/>
  <cp:lastModifiedBy>user</cp:lastModifiedBy>
  <cp:lastPrinted>2009-06-26T01:32:30Z</cp:lastPrinted>
  <dcterms:created xsi:type="dcterms:W3CDTF">2008-01-20T11:40:14Z</dcterms:created>
  <dcterms:modified xsi:type="dcterms:W3CDTF">2014-02-21T06:58:50Z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