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55" windowWidth="19170" windowHeight="3915" activeTab="0"/>
  </bookViews>
  <sheets>
    <sheet name="Dep_Commit" sheetId="1" r:id="rId1"/>
    <sheet name="ENG" sheetId="2" r:id="rId2"/>
    <sheet name="EE" sheetId="3" r:id="rId3"/>
    <sheet name="ME" sheetId="4" r:id="rId4"/>
    <sheet name="CE" sheetId="5" r:id="rId5"/>
    <sheet name="IE" sheetId="6" r:id="rId6"/>
    <sheet name="ChE" sheetId="7" r:id="rId7"/>
    <sheet name="MnE" sheetId="8" r:id="rId8"/>
    <sheet name="CoE" sheetId="9" r:id="rId9"/>
    <sheet name="MIT" sheetId="10" r:id="rId10"/>
  </sheets>
  <externalReferences>
    <externalReference r:id="rId13"/>
    <externalReference r:id="rId14"/>
  </externalReferences>
  <definedNames>
    <definedName name="_xlfn.BAHTTEXT" hidden="1">#NAME?</definedName>
    <definedName name="_xlnm.Print_Area" localSheetId="6">'ChE'!$A$1:$H$127</definedName>
    <definedName name="_xlnm.Print_Area" localSheetId="8">'CoE'!$A$1:$H$102</definedName>
    <definedName name="_xlnm.Print_Area" localSheetId="2">'EE'!$A$1:$H$33</definedName>
    <definedName name="_xlnm.Print_Area" localSheetId="1">'ENG'!$A$1:$H$120</definedName>
    <definedName name="_xlnm.Print_Area" localSheetId="3">'ME'!$A$1:$H$33</definedName>
    <definedName name="_xlnm.Print_Area" localSheetId="9">'MIT'!$A$1:$H$81</definedName>
    <definedName name="_xlnm.Print_Area" localSheetId="7">'MnE'!$A$1:$H$127</definedName>
    <definedName name="_xlnm.Print_Titles" localSheetId="6">'ChE'!$2:$3</definedName>
    <definedName name="_xlnm.Print_Titles" localSheetId="1">'ENG'!$2:$3</definedName>
    <definedName name="_xlnm.Print_Titles" localSheetId="3">'ME'!$2:$3</definedName>
    <definedName name="_xlnm.Print_Titles" localSheetId="7">'MnE'!$2:$3</definedName>
    <definedName name="Query1">#REF!</definedName>
    <definedName name="วิเคราะห์การได้งานทำ">#REF!</definedName>
  </definedNames>
  <calcPr fullCalcOnLoad="1"/>
</workbook>
</file>

<file path=xl/sharedStrings.xml><?xml version="1.0" encoding="utf-8"?>
<sst xmlns="http://schemas.openxmlformats.org/spreadsheetml/2006/main" count="1076" uniqueCount="159">
  <si>
    <t>องค์ประกอบ ตัวบ่งชี้ (KPIs) ปีการศึกษา 2554  ภาควิชาวิศวกรรมเครื่องกล</t>
  </si>
  <si>
    <t>องค์ประกอบและตัวบ่งชี้</t>
  </si>
  <si>
    <t>แผน</t>
  </si>
  <si>
    <t>แผนการดำเนินงาน</t>
  </si>
  <si>
    <t>ผล</t>
  </si>
  <si>
    <t>การประเมินคุณภาพภายใน (สกอ.)</t>
  </si>
  <si>
    <t>องค์ประกอบที่ 2 การผลิตบัณฑิต (8)</t>
  </si>
  <si>
    <t>2.1 ระบบและกลไกการพัฒนาและบริหารหลักสูตร (ข้อ)</t>
  </si>
  <si>
    <t>2.2 อาจารย์ประจำที่มีคุณวุฒิปริญญาเอก (ร้อยละ)</t>
  </si>
  <si>
    <t>2.3 อาจารย์ประจำที่ดำรงตำแหน่งทางวิชาการ  (ร้อยละ)</t>
  </si>
  <si>
    <t>2.6 ระบบและกลไกการจัดการเรียนการสอน (ข้อ)</t>
  </si>
  <si>
    <t>องค์ประกอบที่ 4 การวิจัย (3)</t>
  </si>
  <si>
    <t>4.3 เงินสนับสนุนงานวิจัยและงานสร้างสรรค์ต่อจำนวนอาจารย์ประจำและนักวิจัย (บาท/คน)</t>
  </si>
  <si>
    <t>องค์ประกอบที่ 9 ระบบและกลไกการประกันคุณภาพ (1)</t>
  </si>
  <si>
    <t>9.1 ระบบและกลไกการประกันคุณภาพการศึกษาภายใน (ข้อ)</t>
  </si>
  <si>
    <t>การประเมินคุณภาพภายนอก (สมศ.)</t>
  </si>
  <si>
    <t>ตัวบ่งชี้พื้นฐาน</t>
  </si>
  <si>
    <t>ด้านคุณภาพบัณฑิต (4)</t>
  </si>
  <si>
    <t>3. ผลงานของผู้สำเร็จการศึกษาระดับปริญญาโทที่ได้รับการตีพิมพ์หรือเผยแพร่ (ร้อยละ)</t>
  </si>
  <si>
    <t>ด้านงานวิจัยและงานสร้างสรรค์ (3)</t>
  </si>
  <si>
    <t>5. งานวิจัยหรืองานสร้างสรรค์ที่ได้รับการตีพิมพ์หรือเผยแพร่ (ร้อยละ)</t>
  </si>
  <si>
    <t xml:space="preserve">      ผลงานในปีปฏิทิน/จำนวนอาจารย์ที่อยู่ปฏิบัติงานในปีการศึกษา</t>
  </si>
  <si>
    <t>ด้านการบริหารและพัฒนาสถาบัน (3)</t>
  </si>
  <si>
    <t>14. การพัฒนาคณาจารย์ (ข้อ)</t>
  </si>
  <si>
    <t xml:space="preserve">      ระดับคุณภาพของอาจารย์ที่อยู่ปฏิบัติงานในปีการศึกษา</t>
  </si>
  <si>
    <t>ด้านการพัฒนาและประกันคุณภาพภายใน (1)</t>
  </si>
  <si>
    <t>15. ผลประเมินการประกันคุณภาพภายในรับรองโดยต้นสังกัด (คะแนนประเมิน)</t>
  </si>
  <si>
    <t>องค์ประกอบ ตัวบ่งชี้ (KPIs) ปีการศึกษา 2554 ภาควิชาวิศวกรรมเคมี</t>
  </si>
  <si>
    <t>องค์ประกอบที่ 1 ปรัชญา ปณิธาน วัตถุประสงค์ และแผนดำเนินการ (1)</t>
  </si>
  <si>
    <t>1.1 กระบวนการพัฒนาแผน (ข้อ)</t>
  </si>
  <si>
    <t>2.4 ระบบการพัฒนาคณาจารย์และบุคลากรสายสนับสนุน (ข้อ)</t>
  </si>
  <si>
    <t>2.5 ห้องสมุด อุปกรณ์การศึกษา และสภาพแวดล้อมการเรียนรู้ (ข้อ)</t>
  </si>
  <si>
    <t>2.7 ระบบและกลไกการพัฒนาสัมฤทธิผลการเรียนตามคุณลักษณะของบัณฑิต (ข้อ)</t>
  </si>
  <si>
    <t>2.8 ระดับความสำเร็จของการเสริมสร้างคุณธรรมจริยธรรมที่จัดให้กับนักศึกษา (ข้อ)</t>
  </si>
  <si>
    <t>องค์ประกอบที่ 3 กิจกรรมการพัฒนานักศึกษา (2)</t>
  </si>
  <si>
    <t>3.1 ระบบและกลไกการให้คำปรึกษาและบริการด้านข้อมูลข่าวสาร (ข้อ)</t>
  </si>
  <si>
    <t>3.2 ระบบและกลไกการส่งเสริมกิจกรรมนักศึกษา (ข้อ)</t>
  </si>
  <si>
    <t>4.1 ระบบและกลไกการพัฒนางานวิจัยหรืองานสร้างสรรค์   (ข้อ)</t>
  </si>
  <si>
    <t>4.2 ระบบและกลไกการจัดการความรู้จากงานวิจัยหรืองานสร้างสรรค์ (ข้อ)</t>
  </si>
  <si>
    <t>องค์ประกอบที่ 5 การบริการทางวิชาการแก่สังคม (2)</t>
  </si>
  <si>
    <t>5.1 ระบบและกลไกการบริการทางวิชาการแก่สังคม (ข้อ)</t>
  </si>
  <si>
    <t>5.2 กระบวนการบริการทางวิชาการให้เกิดประโยชน์ต่อสังคม (ข้อ)</t>
  </si>
  <si>
    <t>องค์ประกอบที่ 6 การทำนุบำรุงศิลปะและวัฒนธรรม (1)</t>
  </si>
  <si>
    <t>6.1 ระบบและกลไกการทำนุบำรุงศิลปวัฒนธรรม (ข้อ)</t>
  </si>
  <si>
    <t>องค์ประกอบที่ 7 การบริหารและการจัดการ (4)</t>
  </si>
  <si>
    <t>7.1 ภาวะผู้นำของสภาสถาบันและผู้บริหารทุกระดับของสถาบัน (ข้อ)</t>
  </si>
  <si>
    <t>7.2 การพัฒนาสถาบันสู่สถาบันเรียนรู้ (ข้อ)</t>
  </si>
  <si>
    <t>7.3 ระบบสารสนเทศเพื่อการบริหารและการตัดสินใจ  (ข้อ)</t>
  </si>
  <si>
    <t>7.4 ระบบบริหารความเสี่ยง (ข้อ)</t>
  </si>
  <si>
    <t>องค์ประกอบที่ 8 การเงินและงบประมาณ (1)</t>
  </si>
  <si>
    <t>8.1 ระบบและกลไกการเงินและงบประมาณ (ข้อ)</t>
  </si>
  <si>
    <t>องค์ประกอบที่ 10 สถานศึกษา 3 ดี (3D) (2)</t>
  </si>
  <si>
    <t>10.1  การบริหารจัดการสถานศึกษา 3 ดี (ข้อ)</t>
  </si>
  <si>
    <t>10.2  ผลที่เกิดกับผู้เรียนตามนโยบาย 3 ดี (3D) มีความรู้ เจตนคติที่ดี ตลอดจนเกิดพฤติกรรม (ข้อ)</t>
  </si>
  <si>
    <t>1. บัณฑิตปริญญาตรีที่ได้งานทำหรือประกอบอาชีพอิสระภายใน 1 ปี (ร้อยละ)</t>
  </si>
  <si>
    <t>2. คุณภาพของบัณฑิตปริญญาตรี โทและเอก ตามกรอบมาตรฐานคุณวุฒิอุดมศึกษาแห่งชาติ (ระดับการประเมิน)</t>
  </si>
  <si>
    <t>4. ผลงานของผู้สำเร็จการศึกษาระดับปริญญาเอกที่ได้รับการตีพิมพ์ (ร้อยละ)</t>
  </si>
  <si>
    <t xml:space="preserve">   ผลงานในปีปฏิทิน/บัณฑิตในปีการศึกษาเดียวกัน</t>
  </si>
  <si>
    <t>6. งานวิจัยที่นำไปใช้ประโยชน์ (ร้อยละ)</t>
  </si>
  <si>
    <t>7. ผลงานวิชาการที่ได้รับการรับรองคุณภาพ (ร้อยละ)</t>
  </si>
  <si>
    <t>ด้านการบริการวิชาการแก่สังคม (2)</t>
  </si>
  <si>
    <t>8. ผลการนำความรู้และประสบการณ์จากการให้บริการวิชาการมาใช้ในการพัฒนาการเรียนการสอนหรือการวิจัย (ข้อ)</t>
  </si>
  <si>
    <t>9. การเรียนรู้และเสริมสร้างความเข้มแข็งของชุมชนหรือองค์กรภายนอก (ข้อ)</t>
  </si>
  <si>
    <t>ด้านการทำนุบำรุงศิลปะและวัฒนธรรม (2)</t>
  </si>
  <si>
    <t>10. การส่งเสริมและสนับสนุนด้านศิลปะและวัฒนธรรม (ข้อ)</t>
  </si>
  <si>
    <t>11. การพัฒนาสุนทรียภาพในมิติทางศิลปะและวัฒนธรรม (ข้อ)</t>
  </si>
  <si>
    <t>12. การปฏิบัติตามบทบาทหน้าที่ของสภาสถาบัน (ข้อ)</t>
  </si>
  <si>
    <t>13. การปฏิบัติตามบทบาทหน้าที่ของผู้บริหารสถาบัน (ข้อ)</t>
  </si>
  <si>
    <t>ตัวบ่งชี้อัตลักษณ์ (เลือก 2 ตัวบ่งชี้)</t>
  </si>
  <si>
    <t>16.2 งานวิจัยหรืองานสร้างสรรค์ที่ได้รับการจดสิทธิบัตรหรืออนุสิทธิบัตร (ร้อยละ)</t>
  </si>
  <si>
    <t>16.1 ผลงานของผู้สำเร็จการศึกษาระดับบัณฑิตศึกษาที่นำไปใช้ประโยชน์ (ร้อยละ)</t>
  </si>
  <si>
    <t xml:space="preserve">     สิทธิบัตรในปีปฏิทิน/จำนวนอาจารย์ที่อยู่ปฏิบัติงานในปีการศึกษา</t>
  </si>
  <si>
    <t>16.3 งานวิจัยที่ได้รับการตีพิมพ์ในระดับนานาชาติ (ร้อยละ)</t>
  </si>
  <si>
    <t>16.4 ผลงานวิจัยได้รับการอ้างอิงระดับนานาชาติ (ร้อยละ)</t>
  </si>
  <si>
    <t>16.5 ระดับความสำเร็จของการพัฒนาสถาบันสู่สากล (ข้อ)</t>
  </si>
  <si>
    <t>16.6 มีศูนย์ความเป็นเลิศ (ข้อ)</t>
  </si>
  <si>
    <t>17.1 ระดับความสำเร็จของการจัดการศึกษาระดับบัณฑิตศึกษา (*ม.กำหนด) (ข้อ)</t>
  </si>
  <si>
    <t>17.2 ระดับความสำเร็จของการขับเคลื่อนสู่ความเป็นนานาชาติ (*ม.กำหนด) (ข้อ)</t>
  </si>
  <si>
    <t>ตัวบ่งชี้มาตรการเสริม (คณะต้องระบุ 2 ตัวบ่งชี้)</t>
  </si>
  <si>
    <t>18.การชี้นำและ/หรือแก้ปัญหาสังคมในด้านต่างๆ ของสถาบัน</t>
  </si>
  <si>
    <t>18.1 มีโครงการตามแนวพระราชดำริ ในด้านพลังงานทดแทน และด้านการฟื้นฟูสภาพผู้ป่วย ผู้พิการ และผู้สูงอายุ ไม่น้อยกว่า 2 โครงการต่อปี  (ข้อ)</t>
  </si>
  <si>
    <t>18.2 มีโครงการถ่ายทอดเทคโนโลยีตามความต้องการของชุมชน ไม่น้อยกว่า 4 โครงการต่อปี (ข้อ)</t>
  </si>
  <si>
    <r>
      <t>17.1 ระดับความสำเร็จของการจัดการศึกษาระดับบัณฑิตศึกษา (*</t>
    </r>
    <r>
      <rPr>
        <u val="single"/>
        <sz val="14"/>
        <rFont val="Angsana New"/>
        <family val="1"/>
      </rPr>
      <t>ม.กำหนด</t>
    </r>
    <r>
      <rPr>
        <sz val="14"/>
        <rFont val="Angsana New"/>
        <family val="1"/>
      </rPr>
      <t>) (ข้อ)</t>
    </r>
  </si>
  <si>
    <t>องค์ประกอบ ตัวบ่งชี้ (KPIs) ปีการศึกษา 2554 ภาควิชาวิศวกรรมเหมืองแร่และวัสดุ</t>
  </si>
  <si>
    <t>คณะ/ภาควิชา/สาขาวิชา ที่ Commit KPIs</t>
  </si>
  <si>
    <t>จำนวนตัวบ่งชี้ที่ Commit</t>
  </si>
  <si>
    <t>ตัวบ่งชี้ของ สกอ.</t>
  </si>
  <si>
    <t>ตัวบ่งชี้ของ สมศ.</t>
  </si>
  <si>
    <t>1. คณะวิศวกรรมศาสตร์</t>
  </si>
  <si>
    <t>2. ภาควิชาวิศวกรรมไฟฟ้า</t>
  </si>
  <si>
    <t>3. ภาควิชาวิศวกรรมเครี่องกล</t>
  </si>
  <si>
    <t>4. ภาควิชาวิศวกรรมโยธา</t>
  </si>
  <si>
    <t>5. ภาควิชาวิศวกรรมอุตสาหการ</t>
  </si>
  <si>
    <t>6. ภาควิชาวิศวกรรมเคมี</t>
  </si>
  <si>
    <t>7. ภาควิชาวิศวกรรมเหมืองแร่และวัสดุ</t>
  </si>
  <si>
    <t>8. ภาควิชาวิศวกรรมคอมพิวเตอร์</t>
  </si>
  <si>
    <t>9. หลักสูตรการจัดการเทคโนโลยีสารสนเทศ</t>
  </si>
  <si>
    <t>คณะวิศวกรรมศาสตร์ มหาวิทยาลัยสงขลานครินทร์</t>
  </si>
  <si>
    <t>1.1 กระบวนการพัฒนาแผน</t>
  </si>
  <si>
    <t>2.1 ระบบและกลไกการพัฒนาและบริหารหลักสูตร</t>
  </si>
  <si>
    <t xml:space="preserve">2.2 อาจารย์ประจำที่มีคุณวุฒิปริญญาเอก </t>
  </si>
  <si>
    <t xml:space="preserve">2.3 อาจารย์ประจำที่ดำรงตำแหน่งทางวิชาการ </t>
  </si>
  <si>
    <t>2.4 ระบบการพัฒนาคณาจารย์และบุคลากรสายสนับสนุน</t>
  </si>
  <si>
    <t>2.5 ห้องสมุด อุปกรณ์การศึกษา และสภาพแวดล้อมการเรียนรู้</t>
  </si>
  <si>
    <t>2.6 ระบบและกลไกการจัดการเรียนการสอน</t>
  </si>
  <si>
    <t>2.7 ระบบและกลไกการพัฒนาสัมฤทธิผลการเรียนตามคุณลักษณะของบัณฑิต</t>
  </si>
  <si>
    <t>2.8 ระดับความสำเร็จของการเสริมสร้างคุณธรรมจริยธรรมที่จัดให้กับนักศึกษา</t>
  </si>
  <si>
    <t>3.1 ระบบและกลไกการให้คำปรึกษาและบริการด้านข้อมูลข่าวสาร</t>
  </si>
  <si>
    <t>3.2 ระบบและกลไกการส่งเสริมกิจกรรมนักศึกษา</t>
  </si>
  <si>
    <t xml:space="preserve">4.1 ระบบและกลไกการพัฒนางานวิจัยหรืองานสร้างสรรค์  </t>
  </si>
  <si>
    <t>4.2 ระบบและกลไกการจัดการความรู้จากงานวิจัยหรืองานสร้างสรรค์</t>
  </si>
  <si>
    <t>4.3 เงินสนับสนุนงานวิจัยและงานสร้างสรรค์ต่อจำนวนอาจารย์ประจำและนักวิจัย</t>
  </si>
  <si>
    <t>5.1 ระบบและกลไกการบริการทางวิชาการแก่สังคม</t>
  </si>
  <si>
    <t>5.2 กระบวนการบริการทางวิชาการให้เกิดประโยชน์ต่อสังคม</t>
  </si>
  <si>
    <t>6.1 ระบบและกลไกการทำนุบำรุงศิลปวัฒนธรรม</t>
  </si>
  <si>
    <t>7.1 ภาวะผู้นำของสภาสถาบันและผู้บริหารทุกระดับของสถาบัน</t>
  </si>
  <si>
    <t>7.2 การพัฒนาสถาบันสู่สถาบันเรียนรู้</t>
  </si>
  <si>
    <t xml:space="preserve">7.3 ระบบสารสนเทศเพื่อการบริหารและการตัดสินใจ </t>
  </si>
  <si>
    <t>7.4 ระบบบริหารความเสี่ยง</t>
  </si>
  <si>
    <t>8.1 ระบบและกลไกการเงินและงบประมาณ</t>
  </si>
  <si>
    <t>9.1 ระบบและกลไกการประกันคุณภาพการศึกษาภายใน</t>
  </si>
  <si>
    <t>10.1  การบริหารจัดการสถานศึกษา 3 ดี</t>
  </si>
  <si>
    <t>10.2  ผลที่เกิดกับผู้เรียนตามนโยบาย 3 ดี (3D) มีความรู้ เจตนคติที่ดี ตลอดจนเกิดพฤติกรรม</t>
  </si>
  <si>
    <t>1. บัณฑิตปริญญาตรีที่ได้งานทำหรือประกอบอาชีพอิสระภายใน 1 ปี</t>
  </si>
  <si>
    <t>2. คุณภาพของบัณฑิตปริญญาตรี โทและเอก ตามกรอบมาตรฐานคุณวุฒิอุดมศึกษาแห่งชาติ</t>
  </si>
  <si>
    <t>3. ผลงานของผู้สำเร็จการศึกษาระดับปริญญาโทที่ได้รับการตีพิมพ์หรือเผยแพร่</t>
  </si>
  <si>
    <t>4. ผลงานของผู้สำเร็จการศึกษาระดับปริญญาเอกที่ได้รับการตีพิมพ์</t>
  </si>
  <si>
    <t>5. งานวิจัยหรืองานสร้างสรรค์ที่ได้รับการตีพิมพ์หรือเผยแพร่</t>
  </si>
  <si>
    <t>6. งานวิจัยที่นำไปใช้ประโยชน์</t>
  </si>
  <si>
    <t>7. ผลงานวิชาการที่ได้รับการรับรองคุณภาพ</t>
  </si>
  <si>
    <t>8. ผลการนำความรู้และประสบการณ์จากการให้บริการวิชาการมาใช้ในการพัฒนาการเรียนการสอนหรือการวิจัย</t>
  </si>
  <si>
    <t>-</t>
  </si>
  <si>
    <t>9. การเรียนรู้และเสริมสร้างความเข้มแข็งของชุมชนหรือองค์กรภายนอก</t>
  </si>
  <si>
    <t>10. การส่งเสริมและสนับสนุนด้านศิลปะและวัฒนธรรม</t>
  </si>
  <si>
    <t>11. การพัฒนาสุนทรียภาพในมิติทางศิลปะและวัฒนธรรม</t>
  </si>
  <si>
    <t>12. การปฏิบัติตามบทบาทหน้าที่ของสภาสถาบัน</t>
  </si>
  <si>
    <t>13. การปฏิบัติตามบทบาทหน้าที่ของผู้บริหารสถาบัน</t>
  </si>
  <si>
    <t>14. การพัฒนาคณาจารย์</t>
  </si>
  <si>
    <t>15. ผลประเมินการประกันคุณภาพภายในรับรองโดยต้นสังกัด</t>
  </si>
  <si>
    <t>ตัวบ่งชี้อัตลักษณ์</t>
  </si>
  <si>
    <t>16.1 ผลการบริหารสถาบันให้เกิดอัตลักษณ์ *</t>
  </si>
  <si>
    <t>16.2  ผลการพัฒนาบัณฑิตตามอัตลักษณ์ *</t>
  </si>
  <si>
    <t>18.1 การพัฒนาด้านพลังงานทดแทน</t>
  </si>
  <si>
    <t>18.2 การพัฒนาเทคโนโลยีสำหรับการฟื้นฟูสภาพผู้ป่วย ผู้พิการ และผู้สูงอายุ</t>
  </si>
  <si>
    <t>ตัวบ่งชี้ ก.พ.ร. (ไม่ซ้ำกับ สกอ. และ สมศ.)</t>
  </si>
  <si>
    <t>3 จำนวนผลงานวิจัยหรืองานสร้างสรรค์ที่ได้รับการจดทะเบียนสิทธิบัตรหรืออนุสิทธิบัตร</t>
  </si>
  <si>
    <t xml:space="preserve">4.1.3 ร้อยละของนักศึกษาที่สอบผ่านเกณฑ์การทดสอบความรู้ความสามารถด้านภาษาต่างประเทศ </t>
  </si>
  <si>
    <r>
      <t>18.การชี้นำและ/หรือแก้ปัญหาสังคมในด้านต่างๆ ของสถาบัน</t>
    </r>
    <r>
      <rPr>
        <b/>
        <sz val="14"/>
        <color indexed="10"/>
        <rFont val="Angsana New"/>
        <family val="1"/>
      </rPr>
      <t xml:space="preserve"> </t>
    </r>
  </si>
  <si>
    <t>องค์ประกอบ ตัวบ่งชี้ (KPIs) ปีการศึกษา 2554  คณะวิศวกรรมศาสตร์</t>
  </si>
  <si>
    <t>รวม</t>
  </si>
  <si>
    <t>42.42 (เพิ่มขึ้น)</t>
  </si>
  <si>
    <t>องค์ประกอบ ตัวบ่งชี้ (KPIs) ปีการศึกษา 2554 ภาควิชาวิศวกรรมไฟฟ้า</t>
  </si>
  <si>
    <t>องค์ประกอบ ตัวบ่งชี้ (KPIs) ปีการศึกษา 2554 ภาควิชาวิศวกรรมโยธา</t>
  </si>
  <si>
    <t>องค์ประกอบ ตัวบ่งชี้ (KPIs) ปีการศึกษา 2554 ภาควิชาวิศวกรรมอุตสาหการ</t>
  </si>
  <si>
    <t>องค์ประกอบ ตัวบ่งชี้ (KPIs) ปีการศึกษา 2554 ภาควิชาวิศวกรรมคอมพิวเตอร์</t>
  </si>
  <si>
    <t>องค์ประกอบ ตัวบ่งชี้ (KPIs) ปีการศึกษา 2554 หลักสูตรการจัดการเทคโนโลยีสารสนเทศ</t>
  </si>
  <si>
    <t>เป้าหมายการดำเนินงาน (KPIs) ปีการศึกษา 2554-2558</t>
  </si>
  <si>
    <t>17 การพัฒนาคณะวิศวกรรมศาสตร์เป็นคณะที่เน้นการวิจัย เพื่อตอบสนองความต้องการของสังคม</t>
  </si>
  <si>
    <t xml:space="preserve"> 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</si>
</sst>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#,##0.00;\-#,##0.00;\-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#,##0.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#,##0;\-#,##0;\-"/>
    <numFmt numFmtId="214" formatCode="#,##0.0;\-#,##0.0;\-"/>
    <numFmt numFmtId="215" formatCode="0.0;\-0.0;\-"/>
    <numFmt numFmtId="216" formatCode="_(* #,##0.0_);_(* \(#,##0.0\);_(* &quot;-&quot;??_);_(@_)"/>
    <numFmt numFmtId="217" formatCode="_(* #,##0_);_(* \(#,##0\);_(* &quot;-&quot;??_);_(@_)"/>
    <numFmt numFmtId="218" formatCode="_-* #,##0_-;\-* #,##0_-;_-* &quot;-&quot;??_-;_-@_-"/>
    <numFmt numFmtId="219" formatCode="_-* #,##0.0_-;\-* #,##0.0_-;_-* &quot;-&quot;??_-;_-@_-"/>
    <numFmt numFmtId="220" formatCode="#,##0.000;\-#,##0.000;\-"/>
    <numFmt numFmtId="221" formatCode="#0.000;\-#0.000;\-"/>
    <numFmt numFmtId="222" formatCode="\t&quot;฿&quot;#,##0_);\(\t&quot;฿&quot;#,##0\)"/>
    <numFmt numFmtId="223" formatCode="\t&quot;฿&quot;#,##0_);[Red]\(\t&quot;฿&quot;#,##0\)"/>
    <numFmt numFmtId="224" formatCode="\t&quot;฿&quot;#,##0.00_);\(\t&quot;฿&quot;#,##0.00\)"/>
    <numFmt numFmtId="225" formatCode="\t&quot;฿&quot;#,##0.00_);[Red]\(\t&quot;฿&quot;#,##0.00\)"/>
    <numFmt numFmtId="226" formatCode="0.00000000"/>
    <numFmt numFmtId="227" formatCode="0.0"/>
    <numFmt numFmtId="228" formatCode="&quot;£&quot;#,##0;\-&quot;£&quot;#,##0"/>
    <numFmt numFmtId="229" formatCode="&quot;£&quot;#,##0;[Red]\-&quot;£&quot;#,##0"/>
    <numFmt numFmtId="230" formatCode="&quot;£&quot;#,##0.00;\-&quot;£&quot;#,##0.00"/>
    <numFmt numFmtId="231" formatCode="&quot;£&quot;#,##0.00;[Red]\-&quot;£&quot;#,##0.00"/>
    <numFmt numFmtId="232" formatCode="_-&quot;£&quot;* #,##0_-;\-&quot;£&quot;* #,##0_-;_-&quot;£&quot;* &quot;-&quot;_-;_-@_-"/>
    <numFmt numFmtId="233" formatCode="_-&quot;£&quot;* #,##0.00_-;\-&quot;£&quot;* #,##0.00_-;_-&quot;£&quot;* &quot;-&quot;??_-;_-@_-"/>
    <numFmt numFmtId="234" formatCode="#,##0.00_ ;\-#,##0.00\ "/>
    <numFmt numFmtId="235" formatCode="\4\-\3"/>
    <numFmt numFmtId="236" formatCode="#,##0.000"/>
  </numFmts>
  <fonts count="33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sz val="14"/>
      <color indexed="12"/>
      <name val="Angsana New"/>
      <family val="1"/>
    </font>
    <font>
      <sz val="10"/>
      <color indexed="8"/>
      <name val="ARIAL"/>
      <family val="0"/>
    </font>
    <font>
      <sz val="14"/>
      <color indexed="10"/>
      <name val="Angsana New"/>
      <family val="1"/>
    </font>
    <font>
      <u val="single"/>
      <sz val="14"/>
      <name val="Angsana New"/>
      <family val="1"/>
    </font>
    <font>
      <b/>
      <sz val="16"/>
      <name val="Angsana New"/>
      <family val="1"/>
    </font>
    <font>
      <sz val="10"/>
      <color indexed="8"/>
      <name val="Arial"/>
      <family val="2"/>
    </font>
    <font>
      <b/>
      <sz val="14"/>
      <color indexed="10"/>
      <name val="Angsana New"/>
      <family val="1"/>
    </font>
    <font>
      <sz val="14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120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3" borderId="0" applyNumberFormat="0" applyBorder="0" applyAlignment="0" applyProtection="0"/>
    <xf numFmtId="0" fontId="9" fillId="20" borderId="1" applyNumberFormat="0" applyAlignment="0" applyProtection="0"/>
    <xf numFmtId="0" fontId="5" fillId="21" borderId="2" applyNumberFormat="0" applyAlignment="0" applyProtection="0"/>
    <xf numFmtId="19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7" borderId="1" applyNumberFormat="0" applyAlignment="0" applyProtection="0"/>
    <xf numFmtId="0" fontId="6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 vertical="top"/>
      <protection/>
    </xf>
    <xf numFmtId="0" fontId="3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8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21" borderId="2" applyNumberFormat="0" applyAlignment="0" applyProtection="0"/>
    <xf numFmtId="0" fontId="6" fillId="0" borderId="6" applyNumberFormat="0" applyFill="0" applyAlignment="0" applyProtection="0"/>
    <xf numFmtId="9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20" borderId="8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7" borderId="1" applyNumberFormat="0" applyAlignment="0" applyProtection="0"/>
    <xf numFmtId="0" fontId="15" fillId="22" borderId="0" applyNumberFormat="0" applyBorder="0" applyAlignment="0" applyProtection="0"/>
    <xf numFmtId="0" fontId="16" fillId="0" borderId="9" applyNumberFormat="0" applyFill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3" borderId="7" applyNumberFormat="0" applyFon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</cellStyleXfs>
  <cellXfs count="398">
    <xf numFmtId="0" fontId="0" fillId="0" borderId="0" xfId="0" applyAlignment="1">
      <alignment/>
    </xf>
    <xf numFmtId="0" fontId="22" fillId="7" borderId="0" xfId="104" applyFont="1" applyFill="1" applyBorder="1">
      <alignment/>
      <protection/>
    </xf>
    <xf numFmtId="0" fontId="21" fillId="0" borderId="10" xfId="104" applyFont="1" applyFill="1" applyBorder="1" applyAlignment="1">
      <alignment horizontal="center"/>
      <protection/>
    </xf>
    <xf numFmtId="0" fontId="22" fillId="0" borderId="0" xfId="104" applyFont="1" applyFill="1" applyBorder="1">
      <alignment/>
      <protection/>
    </xf>
    <xf numFmtId="0" fontId="22" fillId="0" borderId="0" xfId="104" applyFont="1" applyBorder="1">
      <alignment/>
      <protection/>
    </xf>
    <xf numFmtId="0" fontId="21" fillId="0" borderId="11" xfId="104" applyFont="1" applyBorder="1" applyAlignment="1">
      <alignment horizontal="center"/>
      <protection/>
    </xf>
    <xf numFmtId="0" fontId="21" fillId="0" borderId="12" xfId="104" applyFont="1" applyBorder="1" applyAlignment="1">
      <alignment horizontal="center"/>
      <protection/>
    </xf>
    <xf numFmtId="0" fontId="21" fillId="0" borderId="13" xfId="104" applyFont="1" applyBorder="1" applyAlignment="1">
      <alignment horizontal="center"/>
      <protection/>
    </xf>
    <xf numFmtId="0" fontId="21" fillId="0" borderId="14" xfId="104" applyFont="1" applyBorder="1" applyAlignment="1">
      <alignment horizontal="center"/>
      <protection/>
    </xf>
    <xf numFmtId="0" fontId="21" fillId="0" borderId="10" xfId="104" applyFont="1" applyBorder="1" applyAlignment="1">
      <alignment horizontal="center"/>
      <protection/>
    </xf>
    <xf numFmtId="0" fontId="23" fillId="3" borderId="12" xfId="104" applyFont="1" applyFill="1" applyBorder="1" applyAlignment="1">
      <alignment horizontal="left" wrapText="1"/>
      <protection/>
    </xf>
    <xf numFmtId="0" fontId="21" fillId="3" borderId="14" xfId="104" applyFont="1" applyFill="1" applyBorder="1" applyAlignment="1">
      <alignment horizontal="center"/>
      <protection/>
    </xf>
    <xf numFmtId="0" fontId="21" fillId="3" borderId="10" xfId="104" applyFont="1" applyFill="1" applyBorder="1" applyAlignment="1">
      <alignment horizontal="center"/>
      <protection/>
    </xf>
    <xf numFmtId="0" fontId="22" fillId="3" borderId="0" xfId="104" applyFont="1" applyFill="1" applyBorder="1">
      <alignment/>
      <protection/>
    </xf>
    <xf numFmtId="0" fontId="21" fillId="24" borderId="12" xfId="104" applyFont="1" applyFill="1" applyBorder="1" applyAlignment="1">
      <alignment horizontal="left" vertical="top"/>
      <protection/>
    </xf>
    <xf numFmtId="0" fontId="21" fillId="24" borderId="14" xfId="104" applyFont="1" applyFill="1" applyBorder="1" applyAlignment="1">
      <alignment horizontal="left" vertical="top"/>
      <protection/>
    </xf>
    <xf numFmtId="0" fontId="21" fillId="24" borderId="10" xfId="104" applyFont="1" applyFill="1" applyBorder="1" applyAlignment="1">
      <alignment horizontal="left" vertical="top"/>
      <protection/>
    </xf>
    <xf numFmtId="0" fontId="22" fillId="24" borderId="0" xfId="104" applyFont="1" applyFill="1" applyBorder="1" applyAlignment="1">
      <alignment horizontal="center" vertical="center"/>
      <protection/>
    </xf>
    <xf numFmtId="0" fontId="22" fillId="24" borderId="0" xfId="104" applyFont="1" applyFill="1" applyBorder="1">
      <alignment/>
      <protection/>
    </xf>
    <xf numFmtId="0" fontId="22" fillId="0" borderId="15" xfId="104" applyFont="1" applyFill="1" applyBorder="1" applyAlignment="1">
      <alignment horizontal="center"/>
      <protection/>
    </xf>
    <xf numFmtId="0" fontId="22" fillId="0" borderId="15" xfId="104" applyNumberFormat="1" applyFont="1" applyFill="1" applyBorder="1" applyAlignment="1">
      <alignment horizontal="center" vertical="top"/>
      <protection/>
    </xf>
    <xf numFmtId="0" fontId="22" fillId="0" borderId="16" xfId="104" applyFont="1" applyFill="1" applyBorder="1" applyAlignment="1">
      <alignment horizontal="center"/>
      <protection/>
    </xf>
    <xf numFmtId="0" fontId="22" fillId="0" borderId="16" xfId="104" applyNumberFormat="1" applyFont="1" applyFill="1" applyBorder="1" applyAlignment="1">
      <alignment horizontal="center" vertical="top"/>
      <protection/>
    </xf>
    <xf numFmtId="0" fontId="22" fillId="25" borderId="16" xfId="104" applyNumberFormat="1" applyFont="1" applyFill="1" applyBorder="1" applyAlignment="1">
      <alignment horizontal="center" vertical="top"/>
      <protection/>
    </xf>
    <xf numFmtId="0" fontId="22" fillId="26" borderId="17" xfId="104" applyFont="1" applyFill="1" applyBorder="1" applyAlignment="1">
      <alignment horizontal="left" vertical="top" wrapText="1"/>
      <protection/>
    </xf>
    <xf numFmtId="0" fontId="25" fillId="26" borderId="18" xfId="104" applyFont="1" applyFill="1" applyBorder="1" applyAlignment="1">
      <alignment horizontal="left" vertical="top" wrapText="1"/>
      <protection/>
    </xf>
    <xf numFmtId="2" fontId="22" fillId="0" borderId="16" xfId="104" applyNumberFormat="1" applyFont="1" applyFill="1" applyBorder="1" applyAlignment="1">
      <alignment horizontal="center" vertical="top"/>
      <protection/>
    </xf>
    <xf numFmtId="2" fontId="22" fillId="25" borderId="16" xfId="104" applyNumberFormat="1" applyFont="1" applyFill="1" applyBorder="1" applyAlignment="1">
      <alignment horizontal="center" vertical="top"/>
      <protection/>
    </xf>
    <xf numFmtId="0" fontId="22" fillId="24" borderId="0" xfId="104" applyFont="1" applyFill="1" applyBorder="1">
      <alignment/>
      <protection/>
    </xf>
    <xf numFmtId="3" fontId="22" fillId="0" borderId="16" xfId="104" applyNumberFormat="1" applyFont="1" applyFill="1" applyBorder="1" applyAlignment="1">
      <alignment horizontal="center" vertical="top"/>
      <protection/>
    </xf>
    <xf numFmtId="4" fontId="22" fillId="0" borderId="16" xfId="104" applyNumberFormat="1" applyFont="1" applyFill="1" applyBorder="1" applyAlignment="1">
      <alignment horizontal="center" vertical="top"/>
      <protection/>
    </xf>
    <xf numFmtId="3" fontId="22" fillId="25" borderId="16" xfId="104" applyNumberFormat="1" applyFont="1" applyFill="1" applyBorder="1" applyAlignment="1">
      <alignment horizontal="center" vertical="top"/>
      <protection/>
    </xf>
    <xf numFmtId="0" fontId="22" fillId="24" borderId="0" xfId="104" applyFont="1" applyFill="1" applyBorder="1" applyAlignment="1">
      <alignment horizontal="center" vertical="top" wrapText="1"/>
      <protection/>
    </xf>
    <xf numFmtId="0" fontId="23" fillId="3" borderId="12" xfId="104" applyFont="1" applyFill="1" applyBorder="1" applyAlignment="1">
      <alignment horizontal="left" vertical="top"/>
      <protection/>
    </xf>
    <xf numFmtId="0" fontId="23" fillId="3" borderId="14" xfId="104" applyFont="1" applyFill="1" applyBorder="1" applyAlignment="1">
      <alignment horizontal="left" vertical="top"/>
      <protection/>
    </xf>
    <xf numFmtId="0" fontId="21" fillId="3" borderId="14" xfId="104" applyFont="1" applyFill="1" applyBorder="1" applyAlignment="1">
      <alignment horizontal="left" vertical="top"/>
      <protection/>
    </xf>
    <xf numFmtId="0" fontId="21" fillId="3" borderId="10" xfId="104" applyFont="1" applyFill="1" applyBorder="1" applyAlignment="1">
      <alignment horizontal="left" vertical="top"/>
      <protection/>
    </xf>
    <xf numFmtId="0" fontId="21" fillId="4" borderId="12" xfId="104" applyFont="1" applyFill="1" applyBorder="1" applyAlignment="1">
      <alignment horizontal="left" vertical="top" wrapText="1"/>
      <protection/>
    </xf>
    <xf numFmtId="0" fontId="21" fillId="4" borderId="14" xfId="104" applyFont="1" applyFill="1" applyBorder="1" applyAlignment="1">
      <alignment horizontal="left" vertical="top" wrapText="1"/>
      <protection/>
    </xf>
    <xf numFmtId="0" fontId="21" fillId="4" borderId="10" xfId="104" applyFont="1" applyFill="1" applyBorder="1" applyAlignment="1">
      <alignment horizontal="left" vertical="top" wrapText="1"/>
      <protection/>
    </xf>
    <xf numFmtId="0" fontId="21" fillId="4" borderId="0" xfId="104" applyFont="1" applyFill="1" applyBorder="1" applyAlignment="1">
      <alignment horizontal="center" vertical="top" wrapText="1"/>
      <protection/>
    </xf>
    <xf numFmtId="0" fontId="22" fillId="4" borderId="0" xfId="104" applyFont="1" applyFill="1" applyBorder="1">
      <alignment/>
      <protection/>
    </xf>
    <xf numFmtId="0" fontId="21" fillId="24" borderId="0" xfId="104" applyFont="1" applyFill="1" applyBorder="1" applyAlignment="1">
      <alignment horizontal="center" vertical="top" wrapText="1"/>
      <protection/>
    </xf>
    <xf numFmtId="0" fontId="22" fillId="0" borderId="17" xfId="104" applyFont="1" applyBorder="1" applyAlignment="1">
      <alignment horizontal="left" vertical="top" wrapText="1"/>
      <protection/>
    </xf>
    <xf numFmtId="0" fontId="25" fillId="0" borderId="18" xfId="104" applyFont="1" applyBorder="1" applyAlignment="1">
      <alignment horizontal="left" vertical="top" wrapText="1"/>
      <protection/>
    </xf>
    <xf numFmtId="0" fontId="22" fillId="0" borderId="19" xfId="104" applyFont="1" applyBorder="1" applyAlignment="1">
      <alignment horizontal="left"/>
      <protection/>
    </xf>
    <xf numFmtId="0" fontId="22" fillId="0" borderId="19" xfId="104" applyFont="1" applyFill="1" applyBorder="1">
      <alignment/>
      <protection/>
    </xf>
    <xf numFmtId="0" fontId="22" fillId="0" borderId="19" xfId="104" applyFont="1" applyBorder="1">
      <alignment/>
      <protection/>
    </xf>
    <xf numFmtId="0" fontId="22" fillId="0" borderId="0" xfId="104" applyFont="1" applyBorder="1" applyAlignment="1">
      <alignment horizontal="left"/>
      <protection/>
    </xf>
    <xf numFmtId="0" fontId="22" fillId="7" borderId="0" xfId="103" applyFont="1" applyFill="1" applyBorder="1">
      <alignment/>
      <protection/>
    </xf>
    <xf numFmtId="0" fontId="21" fillId="0" borderId="10" xfId="103" applyFont="1" applyFill="1" applyBorder="1" applyAlignment="1">
      <alignment horizontal="center"/>
      <protection/>
    </xf>
    <xf numFmtId="0" fontId="22" fillId="0" borderId="0" xfId="103" applyFont="1" applyFill="1" applyBorder="1">
      <alignment/>
      <protection/>
    </xf>
    <xf numFmtId="0" fontId="22" fillId="0" borderId="0" xfId="103" applyFont="1" applyBorder="1">
      <alignment/>
      <protection/>
    </xf>
    <xf numFmtId="0" fontId="21" fillId="0" borderId="11" xfId="103" applyFont="1" applyBorder="1" applyAlignment="1">
      <alignment horizontal="center"/>
      <protection/>
    </xf>
    <xf numFmtId="0" fontId="21" fillId="0" borderId="13" xfId="103" applyFont="1" applyBorder="1" applyAlignment="1">
      <alignment horizontal="center"/>
      <protection/>
    </xf>
    <xf numFmtId="0" fontId="21" fillId="0" borderId="14" xfId="103" applyFont="1" applyBorder="1" applyAlignment="1">
      <alignment horizontal="center"/>
      <protection/>
    </xf>
    <xf numFmtId="0" fontId="21" fillId="0" borderId="10" xfId="103" applyFont="1" applyBorder="1" applyAlignment="1">
      <alignment horizontal="center"/>
      <protection/>
    </xf>
    <xf numFmtId="0" fontId="23" fillId="3" borderId="12" xfId="103" applyFont="1" applyFill="1" applyBorder="1" applyAlignment="1">
      <alignment horizontal="left" wrapText="1"/>
      <protection/>
    </xf>
    <xf numFmtId="0" fontId="21" fillId="3" borderId="14" xfId="103" applyFont="1" applyFill="1" applyBorder="1" applyAlignment="1">
      <alignment horizontal="center"/>
      <protection/>
    </xf>
    <xf numFmtId="0" fontId="21" fillId="3" borderId="10" xfId="103" applyFont="1" applyFill="1" applyBorder="1" applyAlignment="1">
      <alignment horizontal="center"/>
      <protection/>
    </xf>
    <xf numFmtId="0" fontId="22" fillId="3" borderId="0" xfId="103" applyFont="1" applyFill="1" applyBorder="1">
      <alignment/>
      <protection/>
    </xf>
    <xf numFmtId="0" fontId="21" fillId="24" borderId="12" xfId="103" applyFont="1" applyFill="1" applyBorder="1" applyAlignment="1">
      <alignment horizontal="left" vertical="top"/>
      <protection/>
    </xf>
    <xf numFmtId="0" fontId="21" fillId="24" borderId="14" xfId="103" applyFont="1" applyFill="1" applyBorder="1" applyAlignment="1">
      <alignment horizontal="left" vertical="top"/>
      <protection/>
    </xf>
    <xf numFmtId="0" fontId="21" fillId="24" borderId="10" xfId="103" applyFont="1" applyFill="1" applyBorder="1" applyAlignment="1">
      <alignment horizontal="left" vertical="top"/>
      <protection/>
    </xf>
    <xf numFmtId="0" fontId="22" fillId="24" borderId="0" xfId="103" applyFont="1" applyFill="1" applyBorder="1">
      <alignment/>
      <protection/>
    </xf>
    <xf numFmtId="0" fontId="22" fillId="0" borderId="15" xfId="103" applyFont="1" applyFill="1" applyBorder="1" applyAlignment="1">
      <alignment horizontal="center"/>
      <protection/>
    </xf>
    <xf numFmtId="0" fontId="22" fillId="0" borderId="15" xfId="103" applyNumberFormat="1" applyFont="1" applyFill="1" applyBorder="1" applyAlignment="1">
      <alignment horizontal="center" vertical="top"/>
      <protection/>
    </xf>
    <xf numFmtId="0" fontId="22" fillId="0" borderId="16" xfId="103" applyFont="1" applyFill="1" applyBorder="1" applyAlignment="1">
      <alignment horizontal="center"/>
      <protection/>
    </xf>
    <xf numFmtId="0" fontId="22" fillId="0" borderId="16" xfId="103" applyNumberFormat="1" applyFont="1" applyFill="1" applyBorder="1" applyAlignment="1">
      <alignment horizontal="center" vertical="top"/>
      <protection/>
    </xf>
    <xf numFmtId="0" fontId="22" fillId="24" borderId="0" xfId="103" applyFont="1" applyFill="1" applyBorder="1" applyAlignment="1">
      <alignment horizontal="center" vertical="center"/>
      <protection/>
    </xf>
    <xf numFmtId="3" fontId="22" fillId="0" borderId="15" xfId="103" applyNumberFormat="1" applyFont="1" applyFill="1" applyBorder="1" applyAlignment="1">
      <alignment horizontal="center" vertical="top"/>
      <protection/>
    </xf>
    <xf numFmtId="0" fontId="22" fillId="24" borderId="0" xfId="103" applyFont="1" applyFill="1" applyBorder="1" applyAlignment="1">
      <alignment horizontal="center" vertical="top" wrapText="1"/>
      <protection/>
    </xf>
    <xf numFmtId="0" fontId="22" fillId="0" borderId="17" xfId="103" applyFont="1" applyBorder="1" applyAlignment="1">
      <alignment horizontal="left" vertical="top" wrapText="1"/>
      <protection/>
    </xf>
    <xf numFmtId="0" fontId="22" fillId="0" borderId="0" xfId="103" applyFont="1" applyBorder="1" applyAlignment="1">
      <alignment horizontal="center" vertical="top" wrapText="1"/>
      <protection/>
    </xf>
    <xf numFmtId="0" fontId="23" fillId="3" borderId="12" xfId="103" applyFont="1" applyFill="1" applyBorder="1" applyAlignment="1">
      <alignment horizontal="left" vertical="top"/>
      <protection/>
    </xf>
    <xf numFmtId="0" fontId="23" fillId="3" borderId="14" xfId="103" applyFont="1" applyFill="1" applyBorder="1" applyAlignment="1">
      <alignment horizontal="left" vertical="top"/>
      <protection/>
    </xf>
    <xf numFmtId="0" fontId="21" fillId="3" borderId="14" xfId="103" applyFont="1" applyFill="1" applyBorder="1" applyAlignment="1">
      <alignment horizontal="left" vertical="top"/>
      <protection/>
    </xf>
    <xf numFmtId="0" fontId="21" fillId="3" borderId="10" xfId="103" applyFont="1" applyFill="1" applyBorder="1" applyAlignment="1">
      <alignment horizontal="left" vertical="top"/>
      <protection/>
    </xf>
    <xf numFmtId="0" fontId="21" fillId="4" borderId="12" xfId="103" applyFont="1" applyFill="1" applyBorder="1" applyAlignment="1">
      <alignment horizontal="left" vertical="top" wrapText="1"/>
      <protection/>
    </xf>
    <xf numFmtId="0" fontId="21" fillId="4" borderId="14" xfId="103" applyFont="1" applyFill="1" applyBorder="1" applyAlignment="1">
      <alignment horizontal="left" vertical="top" wrapText="1"/>
      <protection/>
    </xf>
    <xf numFmtId="0" fontId="21" fillId="4" borderId="10" xfId="103" applyFont="1" applyFill="1" applyBorder="1" applyAlignment="1">
      <alignment horizontal="left" vertical="top" wrapText="1"/>
      <protection/>
    </xf>
    <xf numFmtId="0" fontId="21" fillId="4" borderId="0" xfId="103" applyFont="1" applyFill="1" applyBorder="1" applyAlignment="1">
      <alignment horizontal="center" vertical="top" wrapText="1"/>
      <protection/>
    </xf>
    <xf numFmtId="0" fontId="22" fillId="4" borderId="0" xfId="103" applyFont="1" applyFill="1" applyBorder="1">
      <alignment/>
      <protection/>
    </xf>
    <xf numFmtId="0" fontId="21" fillId="24" borderId="0" xfId="103" applyFont="1" applyFill="1" applyBorder="1" applyAlignment="1">
      <alignment horizontal="center" vertical="top" wrapText="1"/>
      <protection/>
    </xf>
    <xf numFmtId="2" fontId="22" fillId="0" borderId="20" xfId="103" applyNumberFormat="1" applyFont="1" applyFill="1" applyBorder="1" applyAlignment="1">
      <alignment horizontal="center" vertical="top" shrinkToFit="1"/>
      <protection/>
    </xf>
    <xf numFmtId="0" fontId="25" fillId="0" borderId="18" xfId="103" applyFont="1" applyBorder="1" applyAlignment="1">
      <alignment horizontal="left" vertical="top" wrapText="1"/>
      <protection/>
    </xf>
    <xf numFmtId="0" fontId="25" fillId="26" borderId="18" xfId="103" applyFont="1" applyFill="1" applyBorder="1" applyAlignment="1">
      <alignment horizontal="left" vertical="top" wrapText="1"/>
      <protection/>
    </xf>
    <xf numFmtId="0" fontId="21" fillId="0" borderId="14" xfId="103" applyFont="1" applyFill="1" applyBorder="1" applyAlignment="1">
      <alignment horizontal="left" vertical="top"/>
      <protection/>
    </xf>
    <xf numFmtId="0" fontId="21" fillId="0" borderId="10" xfId="103" applyFont="1" applyFill="1" applyBorder="1" applyAlignment="1">
      <alignment horizontal="left" vertical="top"/>
      <protection/>
    </xf>
    <xf numFmtId="49" fontId="22" fillId="0" borderId="17" xfId="103" applyNumberFormat="1" applyFont="1" applyBorder="1" applyAlignment="1">
      <alignment horizontal="left" vertical="top" wrapText="1"/>
      <protection/>
    </xf>
    <xf numFmtId="0" fontId="22" fillId="0" borderId="21" xfId="103" applyNumberFormat="1" applyFont="1" applyFill="1" applyBorder="1" applyAlignment="1">
      <alignment horizontal="centerContinuous" vertical="top"/>
      <protection/>
    </xf>
    <xf numFmtId="0" fontId="22" fillId="0" borderId="22" xfId="103" applyNumberFormat="1" applyFont="1" applyFill="1" applyBorder="1" applyAlignment="1">
      <alignment horizontal="centerContinuous" vertical="top"/>
      <protection/>
    </xf>
    <xf numFmtId="0" fontId="22" fillId="0" borderId="23" xfId="103" applyNumberFormat="1" applyFont="1" applyFill="1" applyBorder="1" applyAlignment="1">
      <alignment horizontal="centerContinuous" vertical="top"/>
      <protection/>
    </xf>
    <xf numFmtId="0" fontId="22" fillId="24" borderId="24" xfId="103" applyNumberFormat="1" applyFont="1" applyFill="1" applyBorder="1" applyAlignment="1">
      <alignment horizontal="centerContinuous" vertical="top"/>
      <protection/>
    </xf>
    <xf numFmtId="0" fontId="22" fillId="25" borderId="25" xfId="103" applyNumberFormat="1" applyFont="1" applyFill="1" applyBorder="1" applyAlignment="1">
      <alignment horizontal="centerContinuous" vertical="top"/>
      <protection/>
    </xf>
    <xf numFmtId="0" fontId="22" fillId="25" borderId="26" xfId="103" applyNumberFormat="1" applyFont="1" applyFill="1" applyBorder="1" applyAlignment="1">
      <alignment horizontal="centerContinuous" vertical="top"/>
      <protection/>
    </xf>
    <xf numFmtId="0" fontId="22" fillId="24" borderId="15" xfId="103" applyNumberFormat="1" applyFont="1" applyFill="1" applyBorder="1" applyAlignment="1">
      <alignment horizontal="center" vertical="top"/>
      <protection/>
    </xf>
    <xf numFmtId="0" fontId="22" fillId="24" borderId="16" xfId="103" applyNumberFormat="1" applyFont="1" applyFill="1" applyBorder="1" applyAlignment="1">
      <alignment horizontal="center" vertical="top"/>
      <protection/>
    </xf>
    <xf numFmtId="0" fontId="22" fillId="25" borderId="16" xfId="103" applyNumberFormat="1" applyFont="1" applyFill="1" applyBorder="1" applyAlignment="1">
      <alignment horizontal="center" vertical="top"/>
      <protection/>
    </xf>
    <xf numFmtId="0" fontId="22" fillId="24" borderId="21" xfId="103" applyNumberFormat="1" applyFont="1" applyFill="1" applyBorder="1" applyAlignment="1">
      <alignment horizontal="centerContinuous" vertical="top"/>
      <protection/>
    </xf>
    <xf numFmtId="0" fontId="22" fillId="24" borderId="22" xfId="103" applyNumberFormat="1" applyFont="1" applyFill="1" applyBorder="1" applyAlignment="1">
      <alignment horizontal="centerContinuous" vertical="top"/>
      <protection/>
    </xf>
    <xf numFmtId="0" fontId="22" fillId="24" borderId="23" xfId="103" applyNumberFormat="1" applyFont="1" applyFill="1" applyBorder="1" applyAlignment="1">
      <alignment horizontal="centerContinuous" vertical="top"/>
      <protection/>
    </xf>
    <xf numFmtId="0" fontId="22" fillId="0" borderId="19" xfId="103" applyFont="1" applyBorder="1" applyAlignment="1">
      <alignment horizontal="left"/>
      <protection/>
    </xf>
    <xf numFmtId="0" fontId="22" fillId="0" borderId="19" xfId="103" applyFont="1" applyFill="1" applyBorder="1">
      <alignment/>
      <protection/>
    </xf>
    <xf numFmtId="0" fontId="22" fillId="0" borderId="19" xfId="103" applyFont="1" applyBorder="1">
      <alignment/>
      <protection/>
    </xf>
    <xf numFmtId="0" fontId="22" fillId="0" borderId="0" xfId="103" applyFont="1" applyBorder="1" applyAlignment="1">
      <alignment horizontal="left"/>
      <protection/>
    </xf>
    <xf numFmtId="0" fontId="22" fillId="0" borderId="27" xfId="103" applyFont="1" applyFill="1" applyBorder="1" applyAlignment="1">
      <alignment horizontal="center"/>
      <protection/>
    </xf>
    <xf numFmtId="0" fontId="22" fillId="0" borderId="21" xfId="103" applyFont="1" applyFill="1" applyBorder="1" applyAlignment="1">
      <alignment horizontal="center"/>
      <protection/>
    </xf>
    <xf numFmtId="0" fontId="22" fillId="0" borderId="24" xfId="103" applyFont="1" applyFill="1" applyBorder="1" applyAlignment="1">
      <alignment horizontal="center"/>
      <protection/>
    </xf>
    <xf numFmtId="0" fontId="22" fillId="0" borderId="15" xfId="0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horizontal="center" vertical="top"/>
    </xf>
    <xf numFmtId="2" fontId="22" fillId="0" borderId="16" xfId="0" applyNumberFormat="1" applyFont="1" applyFill="1" applyBorder="1" applyAlignment="1">
      <alignment horizontal="center" vertical="top"/>
    </xf>
    <xf numFmtId="3" fontId="22" fillId="0" borderId="15" xfId="0" applyNumberFormat="1" applyFont="1" applyFill="1" applyBorder="1" applyAlignment="1">
      <alignment horizontal="center"/>
    </xf>
    <xf numFmtId="3" fontId="22" fillId="0" borderId="0" xfId="0" applyNumberFormat="1" applyFont="1" applyAlignment="1">
      <alignment horizontal="center"/>
    </xf>
    <xf numFmtId="0" fontId="22" fillId="0" borderId="15" xfId="0" applyNumberFormat="1" applyFont="1" applyFill="1" applyBorder="1" applyAlignment="1">
      <alignment horizontal="center" vertical="top"/>
    </xf>
    <xf numFmtId="2" fontId="22" fillId="0" borderId="15" xfId="0" applyNumberFormat="1" applyFont="1" applyFill="1" applyBorder="1" applyAlignment="1">
      <alignment horizontal="center" vertical="top"/>
    </xf>
    <xf numFmtId="0" fontId="22" fillId="0" borderId="15" xfId="103" applyNumberFormat="1" applyFont="1" applyFill="1" applyBorder="1" applyAlignment="1">
      <alignment horizontal="center" vertical="top"/>
      <protection/>
    </xf>
    <xf numFmtId="0" fontId="22" fillId="0" borderId="0" xfId="0" applyFont="1" applyAlignment="1">
      <alignment/>
    </xf>
    <xf numFmtId="0" fontId="22" fillId="0" borderId="28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29" xfId="0" applyFont="1" applyBorder="1" applyAlignment="1">
      <alignment vertical="center"/>
    </xf>
    <xf numFmtId="0" fontId="21" fillId="0" borderId="13" xfId="0" applyFont="1" applyBorder="1" applyAlignment="1">
      <alignment horizontal="center" wrapText="1"/>
    </xf>
    <xf numFmtId="0" fontId="21" fillId="0" borderId="10" xfId="76" applyFont="1" applyFill="1" applyBorder="1" applyAlignment="1">
      <alignment horizontal="center"/>
      <protection/>
    </xf>
    <xf numFmtId="0" fontId="21" fillId="0" borderId="11" xfId="76" applyFont="1" applyBorder="1" applyAlignment="1">
      <alignment horizontal="center"/>
      <protection/>
    </xf>
    <xf numFmtId="0" fontId="21" fillId="0" borderId="12" xfId="76" applyFont="1" applyBorder="1" applyAlignment="1">
      <alignment horizontal="center"/>
      <protection/>
    </xf>
    <xf numFmtId="0" fontId="21" fillId="0" borderId="13" xfId="76" applyFont="1" applyBorder="1" applyAlignment="1">
      <alignment horizontal="center"/>
      <protection/>
    </xf>
    <xf numFmtId="0" fontId="21" fillId="0" borderId="14" xfId="76" applyFont="1" applyBorder="1" applyAlignment="1">
      <alignment horizontal="center"/>
      <protection/>
    </xf>
    <xf numFmtId="0" fontId="21" fillId="0" borderId="10" xfId="76" applyFont="1" applyBorder="1" applyAlignment="1">
      <alignment horizontal="center"/>
      <protection/>
    </xf>
    <xf numFmtId="0" fontId="23" fillId="3" borderId="12" xfId="77" applyFont="1" applyFill="1" applyBorder="1" applyAlignment="1">
      <alignment horizontal="left"/>
      <protection/>
    </xf>
    <xf numFmtId="0" fontId="21" fillId="3" borderId="13" xfId="77" applyFont="1" applyFill="1" applyBorder="1" applyAlignment="1">
      <alignment horizontal="center"/>
      <protection/>
    </xf>
    <xf numFmtId="0" fontId="21" fillId="3" borderId="14" xfId="77" applyFont="1" applyFill="1" applyBorder="1" applyAlignment="1">
      <alignment horizontal="center"/>
      <protection/>
    </xf>
    <xf numFmtId="0" fontId="21" fillId="24" borderId="12" xfId="76" applyFont="1" applyFill="1" applyBorder="1" applyAlignment="1">
      <alignment vertical="top"/>
      <protection/>
    </xf>
    <xf numFmtId="0" fontId="21" fillId="24" borderId="14" xfId="76" applyFont="1" applyFill="1" applyBorder="1" applyAlignment="1">
      <alignment vertical="top" wrapText="1"/>
      <protection/>
    </xf>
    <xf numFmtId="0" fontId="21" fillId="24" borderId="10" xfId="76" applyFont="1" applyFill="1" applyBorder="1" applyAlignment="1">
      <alignment vertical="top" wrapText="1"/>
      <protection/>
    </xf>
    <xf numFmtId="0" fontId="22" fillId="0" borderId="15" xfId="76" applyFont="1" applyFill="1" applyBorder="1" applyAlignment="1">
      <alignment horizontal="center"/>
      <protection/>
    </xf>
    <xf numFmtId="213" fontId="22" fillId="0" borderId="15" xfId="76" applyNumberFormat="1" applyFont="1" applyFill="1" applyBorder="1" applyAlignment="1">
      <alignment horizontal="center" vertical="top"/>
      <protection/>
    </xf>
    <xf numFmtId="213" fontId="22" fillId="0" borderId="15" xfId="76" applyNumberFormat="1" applyFont="1" applyFill="1" applyBorder="1" applyAlignment="1">
      <alignment horizontal="center"/>
      <protection/>
    </xf>
    <xf numFmtId="0" fontId="22" fillId="0" borderId="16" xfId="76" applyFont="1" applyFill="1" applyBorder="1" applyAlignment="1">
      <alignment horizontal="center"/>
      <protection/>
    </xf>
    <xf numFmtId="213" fontId="22" fillId="0" borderId="16" xfId="76" applyNumberFormat="1" applyFont="1" applyFill="1" applyBorder="1" applyAlignment="1">
      <alignment horizontal="center" vertical="top"/>
      <protection/>
    </xf>
    <xf numFmtId="0" fontId="21" fillId="24" borderId="12" xfId="76" applyFont="1" applyFill="1" applyBorder="1" applyAlignment="1">
      <alignment vertical="top" wrapText="1"/>
      <protection/>
    </xf>
    <xf numFmtId="0" fontId="21" fillId="24" borderId="14" xfId="76" applyFont="1" applyFill="1" applyBorder="1" applyAlignment="1">
      <alignment vertical="top" wrapText="1"/>
      <protection/>
    </xf>
    <xf numFmtId="0" fontId="21" fillId="24" borderId="10" xfId="76" applyFont="1" applyFill="1" applyBorder="1" applyAlignment="1">
      <alignment vertical="top" wrapText="1"/>
      <protection/>
    </xf>
    <xf numFmtId="203" fontId="22" fillId="0" borderId="16" xfId="76" applyNumberFormat="1" applyFont="1" applyFill="1" applyBorder="1" applyAlignment="1">
      <alignment horizontal="center" vertical="top"/>
      <protection/>
    </xf>
    <xf numFmtId="0" fontId="21" fillId="24" borderId="12" xfId="76" applyFont="1" applyFill="1" applyBorder="1" applyAlignment="1">
      <alignment vertical="top"/>
      <protection/>
    </xf>
    <xf numFmtId="0" fontId="23" fillId="3" borderId="12" xfId="77" applyFont="1" applyFill="1" applyBorder="1" applyAlignment="1">
      <alignment horizontal="left" vertical="top"/>
      <protection/>
    </xf>
    <xf numFmtId="0" fontId="21" fillId="4" borderId="30" xfId="76" applyFont="1" applyFill="1" applyBorder="1" applyAlignment="1">
      <alignment horizontal="left" vertical="top" wrapText="1"/>
      <protection/>
    </xf>
    <xf numFmtId="0" fontId="21" fillId="4" borderId="19" xfId="76" applyFont="1" applyFill="1" applyBorder="1" applyAlignment="1">
      <alignment horizontal="center" vertical="top" wrapText="1"/>
      <protection/>
    </xf>
    <xf numFmtId="0" fontId="21" fillId="4" borderId="19" xfId="76" applyFont="1" applyFill="1" applyBorder="1" applyAlignment="1">
      <alignment horizontal="left" vertical="top" wrapText="1"/>
      <protection/>
    </xf>
    <xf numFmtId="0" fontId="21" fillId="24" borderId="14" xfId="76" applyFont="1" applyFill="1" applyBorder="1" applyAlignment="1">
      <alignment horizontal="center" vertical="top" wrapText="1"/>
      <protection/>
    </xf>
    <xf numFmtId="0" fontId="22" fillId="0" borderId="29" xfId="76" applyFont="1" applyFill="1" applyBorder="1" applyAlignment="1">
      <alignment horizontal="center"/>
      <protection/>
    </xf>
    <xf numFmtId="203" fontId="22" fillId="0" borderId="15" xfId="76" applyNumberFormat="1" applyFont="1" applyFill="1" applyBorder="1" applyAlignment="1">
      <alignment horizontal="center" vertical="top"/>
      <protection/>
    </xf>
    <xf numFmtId="203" fontId="22" fillId="0" borderId="15" xfId="76" applyNumberFormat="1" applyFont="1" applyFill="1" applyBorder="1" applyAlignment="1">
      <alignment horizontal="center"/>
      <protection/>
    </xf>
    <xf numFmtId="0" fontId="21" fillId="24" borderId="12" xfId="76" applyFont="1" applyFill="1" applyBorder="1" applyAlignment="1">
      <alignment vertical="top" wrapText="1"/>
      <protection/>
    </xf>
    <xf numFmtId="213" fontId="27" fillId="0" borderId="15" xfId="76" applyNumberFormat="1" applyFont="1" applyFill="1" applyBorder="1" applyAlignment="1">
      <alignment horizontal="center" vertical="top"/>
      <protection/>
    </xf>
    <xf numFmtId="2" fontId="22" fillId="0" borderId="16" xfId="76" applyNumberFormat="1" applyFont="1" applyFill="1" applyBorder="1" applyAlignment="1">
      <alignment horizontal="center" vertical="top"/>
      <protection/>
    </xf>
    <xf numFmtId="214" fontId="22" fillId="0" borderId="15" xfId="76" applyNumberFormat="1" applyFont="1" applyFill="1" applyBorder="1" applyAlignment="1">
      <alignment horizontal="center" vertical="top"/>
      <protection/>
    </xf>
    <xf numFmtId="214" fontId="22" fillId="0" borderId="15" xfId="76" applyNumberFormat="1" applyFont="1" applyFill="1" applyBorder="1" applyAlignment="1">
      <alignment horizontal="center"/>
      <protection/>
    </xf>
    <xf numFmtId="0" fontId="21" fillId="4" borderId="12" xfId="76" applyFont="1" applyFill="1" applyBorder="1" applyAlignment="1">
      <alignment vertical="top" wrapText="1"/>
      <protection/>
    </xf>
    <xf numFmtId="0" fontId="21" fillId="4" borderId="14" xfId="76" applyFont="1" applyFill="1" applyBorder="1" applyAlignment="1">
      <alignment vertical="top" wrapText="1"/>
      <protection/>
    </xf>
    <xf numFmtId="194" fontId="21" fillId="4" borderId="14" xfId="76" applyNumberFormat="1" applyFont="1" applyFill="1" applyBorder="1" applyAlignment="1">
      <alignment horizontal="center" vertical="top" wrapText="1"/>
      <protection/>
    </xf>
    <xf numFmtId="0" fontId="21" fillId="4" borderId="10" xfId="76" applyFont="1" applyFill="1" applyBorder="1" applyAlignment="1">
      <alignment vertical="top" wrapText="1"/>
      <protection/>
    </xf>
    <xf numFmtId="0" fontId="22" fillId="0" borderId="27" xfId="76" applyFont="1" applyFill="1" applyBorder="1" applyAlignment="1">
      <alignment horizontal="center"/>
      <protection/>
    </xf>
    <xf numFmtId="0" fontId="21" fillId="4" borderId="30" xfId="76" applyFont="1" applyFill="1" applyBorder="1" applyAlignment="1">
      <alignment vertical="top" wrapText="1"/>
      <protection/>
    </xf>
    <xf numFmtId="0" fontId="21" fillId="4" borderId="19" xfId="76" applyFont="1" applyFill="1" applyBorder="1" applyAlignment="1">
      <alignment vertical="top" wrapText="1"/>
      <protection/>
    </xf>
    <xf numFmtId="0" fontId="21" fillId="4" borderId="11" xfId="76" applyFont="1" applyFill="1" applyBorder="1" applyAlignment="1">
      <alignment vertical="top" wrapText="1"/>
      <protection/>
    </xf>
    <xf numFmtId="0" fontId="21" fillId="27" borderId="31" xfId="76" applyFont="1" applyFill="1" applyBorder="1" applyAlignment="1">
      <alignment vertical="top" wrapText="1"/>
      <protection/>
    </xf>
    <xf numFmtId="0" fontId="21" fillId="27" borderId="32" xfId="76" applyFont="1" applyFill="1" applyBorder="1" applyAlignment="1">
      <alignment vertical="top" wrapText="1"/>
      <protection/>
    </xf>
    <xf numFmtId="194" fontId="21" fillId="27" borderId="32" xfId="76" applyNumberFormat="1" applyFont="1" applyFill="1" applyBorder="1" applyAlignment="1">
      <alignment horizontal="center" vertical="top" wrapText="1"/>
      <protection/>
    </xf>
    <xf numFmtId="0" fontId="21" fillId="27" borderId="33" xfId="76" applyFont="1" applyFill="1" applyBorder="1" applyAlignment="1">
      <alignment vertical="top" wrapText="1"/>
      <protection/>
    </xf>
    <xf numFmtId="220" fontId="22" fillId="0" borderId="15" xfId="76" applyNumberFormat="1" applyFont="1" applyFill="1" applyBorder="1" applyAlignment="1">
      <alignment horizontal="center" vertical="top"/>
      <protection/>
    </xf>
    <xf numFmtId="220" fontId="22" fillId="0" borderId="16" xfId="76" applyNumberFormat="1" applyFont="1" applyFill="1" applyBorder="1" applyAlignment="1">
      <alignment horizontal="center" vertical="top"/>
      <protection/>
    </xf>
    <xf numFmtId="0" fontId="22" fillId="0" borderId="29" xfId="0" applyFont="1" applyBorder="1" applyAlignment="1">
      <alignment horizontal="center" vertical="top" wrapText="1"/>
    </xf>
    <xf numFmtId="0" fontId="22" fillId="0" borderId="28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213" fontId="27" fillId="7" borderId="15" xfId="76" applyNumberFormat="1" applyFont="1" applyFill="1" applyBorder="1" applyAlignment="1">
      <alignment horizontal="center" vertical="top"/>
      <protection/>
    </xf>
    <xf numFmtId="213" fontId="27" fillId="7" borderId="15" xfId="76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32" fillId="0" borderId="0" xfId="105" applyFont="1" applyAlignment="1">
      <alignment vertical="top"/>
      <protection/>
    </xf>
    <xf numFmtId="0" fontId="21" fillId="0" borderId="13" xfId="105" applyFont="1" applyBorder="1" applyAlignment="1">
      <alignment horizontal="center" vertical="top"/>
      <protection/>
    </xf>
    <xf numFmtId="0" fontId="23" fillId="3" borderId="13" xfId="105" applyFont="1" applyFill="1" applyBorder="1" applyAlignment="1">
      <alignment vertical="top"/>
      <protection/>
    </xf>
    <xf numFmtId="0" fontId="21" fillId="3" borderId="13" xfId="105" applyFont="1" applyFill="1" applyBorder="1" applyAlignment="1">
      <alignment horizontal="center" vertical="top"/>
      <protection/>
    </xf>
    <xf numFmtId="0" fontId="21" fillId="24" borderId="13" xfId="105" applyFont="1" applyFill="1" applyBorder="1" applyAlignment="1">
      <alignment vertical="top"/>
      <protection/>
    </xf>
    <xf numFmtId="0" fontId="21" fillId="24" borderId="13" xfId="105" applyFont="1" applyFill="1" applyBorder="1" applyAlignment="1">
      <alignment horizontal="center" vertical="top"/>
      <protection/>
    </xf>
    <xf numFmtId="0" fontId="24" fillId="26" borderId="17" xfId="105" applyFont="1" applyFill="1" applyBorder="1" applyAlignment="1">
      <alignment vertical="top"/>
      <protection/>
    </xf>
    <xf numFmtId="0" fontId="22" fillId="0" borderId="15" xfId="105" applyFont="1" applyBorder="1" applyAlignment="1">
      <alignment horizontal="center" vertical="top"/>
      <protection/>
    </xf>
    <xf numFmtId="0" fontId="24" fillId="26" borderId="18" xfId="105" applyFont="1" applyFill="1" applyBorder="1" applyAlignment="1">
      <alignment vertical="top"/>
      <protection/>
    </xf>
    <xf numFmtId="0" fontId="22" fillId="0" borderId="18" xfId="105" applyFont="1" applyBorder="1" applyAlignment="1">
      <alignment horizontal="center" vertical="top"/>
      <protection/>
    </xf>
    <xf numFmtId="0" fontId="22" fillId="26" borderId="17" xfId="105" applyFont="1" applyFill="1" applyBorder="1" applyAlignment="1">
      <alignment vertical="top"/>
      <protection/>
    </xf>
    <xf numFmtId="0" fontId="22" fillId="26" borderId="18" xfId="105" applyFont="1" applyFill="1" applyBorder="1" applyAlignment="1">
      <alignment vertical="top"/>
      <protection/>
    </xf>
    <xf numFmtId="3" fontId="22" fillId="0" borderId="15" xfId="105" applyNumberFormat="1" applyFont="1" applyBorder="1" applyAlignment="1">
      <alignment horizontal="center" vertical="top"/>
      <protection/>
    </xf>
    <xf numFmtId="3" fontId="22" fillId="0" borderId="18" xfId="105" applyNumberFormat="1" applyFont="1" applyBorder="1" applyAlignment="1">
      <alignment horizontal="center" vertical="top"/>
      <protection/>
    </xf>
    <xf numFmtId="0" fontId="23" fillId="3" borderId="13" xfId="105" applyFont="1" applyFill="1" applyBorder="1" applyAlignment="1">
      <alignment horizontal="center" vertical="top"/>
      <protection/>
    </xf>
    <xf numFmtId="0" fontId="21" fillId="4" borderId="13" xfId="105" applyFont="1" applyFill="1" applyBorder="1" applyAlignment="1">
      <alignment vertical="top"/>
      <protection/>
    </xf>
    <xf numFmtId="0" fontId="21" fillId="4" borderId="13" xfId="105" applyFont="1" applyFill="1" applyBorder="1" applyAlignment="1">
      <alignment horizontal="center" vertical="top"/>
      <protection/>
    </xf>
    <xf numFmtId="0" fontId="22" fillId="0" borderId="17" xfId="105" applyFont="1" applyBorder="1" applyAlignment="1">
      <alignment vertical="top"/>
      <protection/>
    </xf>
    <xf numFmtId="0" fontId="22" fillId="0" borderId="18" xfId="105" applyFont="1" applyBorder="1" applyAlignment="1">
      <alignment vertical="top"/>
      <protection/>
    </xf>
    <xf numFmtId="0" fontId="24" fillId="0" borderId="18" xfId="105" applyFont="1" applyBorder="1" applyAlignment="1">
      <alignment horizontal="center" vertical="top"/>
      <protection/>
    </xf>
    <xf numFmtId="0" fontId="23" fillId="24" borderId="13" xfId="105" applyFont="1" applyFill="1" applyBorder="1" applyAlignment="1">
      <alignment horizontal="center" vertical="top"/>
      <protection/>
    </xf>
    <xf numFmtId="0" fontId="24" fillId="0" borderId="15" xfId="105" applyFont="1" applyBorder="1" applyAlignment="1">
      <alignment horizontal="center" vertical="top"/>
      <protection/>
    </xf>
    <xf numFmtId="0" fontId="0" fillId="0" borderId="0" xfId="105">
      <alignment/>
      <protection/>
    </xf>
    <xf numFmtId="0" fontId="21" fillId="24" borderId="12" xfId="0" applyFont="1" applyFill="1" applyBorder="1" applyAlignment="1">
      <alignment vertical="top" wrapText="1"/>
    </xf>
    <xf numFmtId="0" fontId="21" fillId="24" borderId="14" xfId="0" applyFont="1" applyFill="1" applyBorder="1" applyAlignment="1">
      <alignment vertical="top" wrapText="1"/>
    </xf>
    <xf numFmtId="0" fontId="21" fillId="24" borderId="14" xfId="0" applyFont="1" applyFill="1" applyBorder="1" applyAlignment="1">
      <alignment horizontal="center" vertical="top" wrapText="1"/>
    </xf>
    <xf numFmtId="0" fontId="21" fillId="24" borderId="10" xfId="0" applyFont="1" applyFill="1" applyBorder="1" applyAlignment="1">
      <alignment horizontal="center" vertical="top" wrapText="1"/>
    </xf>
    <xf numFmtId="1" fontId="22" fillId="0" borderId="15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/>
    </xf>
    <xf numFmtId="1" fontId="22" fillId="0" borderId="16" xfId="0" applyNumberFormat="1" applyFont="1" applyFill="1" applyBorder="1" applyAlignment="1">
      <alignment horizontal="center" vertical="center"/>
    </xf>
    <xf numFmtId="2" fontId="22" fillId="0" borderId="16" xfId="0" applyNumberFormat="1" applyFont="1" applyFill="1" applyBorder="1" applyAlignment="1">
      <alignment horizontal="center" vertical="center"/>
    </xf>
    <xf numFmtId="1" fontId="21" fillId="24" borderId="14" xfId="0" applyNumberFormat="1" applyFont="1" applyFill="1" applyBorder="1" applyAlignment="1">
      <alignment horizontal="center" vertical="center" wrapText="1"/>
    </xf>
    <xf numFmtId="1" fontId="21" fillId="24" borderId="10" xfId="0" applyNumberFormat="1" applyFont="1" applyFill="1" applyBorder="1" applyAlignment="1">
      <alignment horizontal="center" vertical="center" wrapText="1"/>
    </xf>
    <xf numFmtId="3" fontId="22" fillId="0" borderId="15" xfId="0" applyNumberFormat="1" applyFont="1" applyFill="1" applyBorder="1" applyAlignment="1">
      <alignment horizontal="center" vertical="top"/>
    </xf>
    <xf numFmtId="3" fontId="22" fillId="0" borderId="18" xfId="0" applyNumberFormat="1" applyFont="1" applyFill="1" applyBorder="1" applyAlignment="1">
      <alignment horizontal="center" vertical="top"/>
    </xf>
    <xf numFmtId="213" fontId="22" fillId="0" borderId="15" xfId="76" applyNumberFormat="1" applyFont="1" applyFill="1" applyBorder="1" applyAlignment="1">
      <alignment horizontal="center" vertical="top"/>
      <protection/>
    </xf>
    <xf numFmtId="213" fontId="22" fillId="0" borderId="16" xfId="76" applyNumberFormat="1" applyFont="1" applyFill="1" applyBorder="1" applyAlignment="1">
      <alignment horizontal="center" vertical="top"/>
      <protection/>
    </xf>
    <xf numFmtId="203" fontId="22" fillId="0" borderId="16" xfId="76" applyNumberFormat="1" applyFont="1" applyFill="1" applyBorder="1" applyAlignment="1">
      <alignment horizontal="center" vertical="top"/>
      <protection/>
    </xf>
    <xf numFmtId="203" fontId="22" fillId="0" borderId="15" xfId="76" applyNumberFormat="1" applyFont="1" applyFill="1" applyBorder="1" applyAlignment="1">
      <alignment horizontal="center" vertical="top"/>
      <protection/>
    </xf>
    <xf numFmtId="0" fontId="21" fillId="24" borderId="34" xfId="76" applyFont="1" applyFill="1" applyBorder="1" applyAlignment="1">
      <alignment vertical="top" wrapText="1"/>
      <protection/>
    </xf>
    <xf numFmtId="1" fontId="22" fillId="0" borderId="15" xfId="0" applyNumberFormat="1" applyFont="1" applyFill="1" applyBorder="1" applyAlignment="1">
      <alignment horizontal="center" vertical="top"/>
    </xf>
    <xf numFmtId="2" fontId="22" fillId="0" borderId="16" xfId="0" applyNumberFormat="1" applyFont="1" applyFill="1" applyBorder="1" applyAlignment="1">
      <alignment horizontal="center" vertical="top"/>
    </xf>
    <xf numFmtId="1" fontId="21" fillId="24" borderId="13" xfId="0" applyNumberFormat="1" applyFont="1" applyFill="1" applyBorder="1" applyAlignment="1">
      <alignment horizontal="center" vertical="top" wrapText="1"/>
    </xf>
    <xf numFmtId="0" fontId="22" fillId="7" borderId="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3" fillId="3" borderId="12" xfId="0" applyFont="1" applyFill="1" applyBorder="1" applyAlignment="1">
      <alignment horizontal="left" wrapText="1"/>
    </xf>
    <xf numFmtId="0" fontId="21" fillId="3" borderId="14" xfId="0" applyFont="1" applyFill="1" applyBorder="1" applyAlignment="1">
      <alignment horizontal="center"/>
    </xf>
    <xf numFmtId="0" fontId="21" fillId="3" borderId="10" xfId="0" applyFont="1" applyFill="1" applyBorder="1" applyAlignment="1">
      <alignment horizontal="center"/>
    </xf>
    <xf numFmtId="0" fontId="22" fillId="3" borderId="0" xfId="0" applyFont="1" applyFill="1" applyBorder="1" applyAlignment="1">
      <alignment/>
    </xf>
    <xf numFmtId="0" fontId="21" fillId="24" borderId="12" xfId="0" applyFont="1" applyFill="1" applyBorder="1" applyAlignment="1">
      <alignment horizontal="left" vertical="top"/>
    </xf>
    <xf numFmtId="0" fontId="21" fillId="24" borderId="14" xfId="0" applyFont="1" applyFill="1" applyBorder="1" applyAlignment="1">
      <alignment horizontal="left" vertical="top"/>
    </xf>
    <xf numFmtId="0" fontId="21" fillId="24" borderId="10" xfId="0" applyFont="1" applyFill="1" applyBorder="1" applyAlignment="1">
      <alignment horizontal="left" vertical="top"/>
    </xf>
    <xf numFmtId="0" fontId="22" fillId="24" borderId="0" xfId="0" applyFont="1" applyFill="1" applyBorder="1" applyAlignment="1">
      <alignment/>
    </xf>
    <xf numFmtId="0" fontId="22" fillId="24" borderId="0" xfId="0" applyFont="1" applyFill="1" applyBorder="1" applyAlignment="1">
      <alignment horizontal="center" vertical="center"/>
    </xf>
    <xf numFmtId="194" fontId="22" fillId="0" borderId="15" xfId="0" applyNumberFormat="1" applyFont="1" applyFill="1" applyBorder="1" applyAlignment="1">
      <alignment horizontal="right" vertical="top"/>
    </xf>
    <xf numFmtId="0" fontId="22" fillId="0" borderId="15" xfId="0" applyFont="1" applyFill="1" applyBorder="1" applyAlignment="1">
      <alignment horizontal="right"/>
    </xf>
    <xf numFmtId="194" fontId="22" fillId="0" borderId="16" xfId="0" applyNumberFormat="1" applyFont="1" applyFill="1" applyBorder="1" applyAlignment="1">
      <alignment horizontal="right" vertical="top"/>
    </xf>
    <xf numFmtId="0" fontId="22" fillId="0" borderId="16" xfId="0" applyFont="1" applyFill="1" applyBorder="1" applyAlignment="1">
      <alignment horizontal="right"/>
    </xf>
    <xf numFmtId="0" fontId="21" fillId="24" borderId="14" xfId="0" applyFont="1" applyFill="1" applyBorder="1" applyAlignment="1">
      <alignment vertical="top" wrapText="1"/>
    </xf>
    <xf numFmtId="0" fontId="21" fillId="24" borderId="10" xfId="0" applyFont="1" applyFill="1" applyBorder="1" applyAlignment="1">
      <alignment vertical="top" wrapText="1"/>
    </xf>
    <xf numFmtId="0" fontId="22" fillId="24" borderId="0" xfId="0" applyFont="1" applyFill="1" applyBorder="1" applyAlignment="1">
      <alignment horizontal="center" vertical="top" wrapText="1"/>
    </xf>
    <xf numFmtId="0" fontId="22" fillId="0" borderId="17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top" wrapText="1"/>
    </xf>
    <xf numFmtId="0" fontId="23" fillId="3" borderId="12" xfId="0" applyFont="1" applyFill="1" applyBorder="1" applyAlignment="1">
      <alignment horizontal="left" vertical="top"/>
    </xf>
    <xf numFmtId="0" fontId="23" fillId="3" borderId="14" xfId="0" applyFont="1" applyFill="1" applyBorder="1" applyAlignment="1">
      <alignment horizontal="left" vertical="top"/>
    </xf>
    <xf numFmtId="0" fontId="21" fillId="3" borderId="14" xfId="0" applyFont="1" applyFill="1" applyBorder="1" applyAlignment="1">
      <alignment horizontal="left" vertical="top"/>
    </xf>
    <xf numFmtId="0" fontId="21" fillId="3" borderId="10" xfId="0" applyFont="1" applyFill="1" applyBorder="1" applyAlignment="1">
      <alignment horizontal="left" vertical="top"/>
    </xf>
    <xf numFmtId="0" fontId="21" fillId="4" borderId="12" xfId="0" applyFont="1" applyFill="1" applyBorder="1" applyAlignment="1">
      <alignment horizontal="left" vertical="top" wrapText="1"/>
    </xf>
    <xf numFmtId="0" fontId="21" fillId="4" borderId="14" xfId="0" applyFont="1" applyFill="1" applyBorder="1" applyAlignment="1">
      <alignment horizontal="left" vertical="top" wrapText="1"/>
    </xf>
    <xf numFmtId="0" fontId="21" fillId="4" borderId="10" xfId="0" applyFont="1" applyFill="1" applyBorder="1" applyAlignment="1">
      <alignment horizontal="left" vertical="top" wrapText="1"/>
    </xf>
    <xf numFmtId="0" fontId="21" fillId="4" borderId="0" xfId="0" applyFont="1" applyFill="1" applyBorder="1" applyAlignment="1">
      <alignment horizontal="center" vertical="top" wrapText="1"/>
    </xf>
    <xf numFmtId="0" fontId="22" fillId="4" borderId="0" xfId="0" applyFont="1" applyFill="1" applyBorder="1" applyAlignment="1">
      <alignment/>
    </xf>
    <xf numFmtId="0" fontId="21" fillId="24" borderId="0" xfId="0" applyFont="1" applyFill="1" applyBorder="1" applyAlignment="1">
      <alignment horizontal="center" vertical="top" wrapText="1"/>
    </xf>
    <xf numFmtId="2" fontId="22" fillId="0" borderId="20" xfId="0" applyNumberFormat="1" applyFont="1" applyFill="1" applyBorder="1" applyAlignment="1">
      <alignment horizontal="center" vertical="top" shrinkToFit="1"/>
    </xf>
    <xf numFmtId="0" fontId="25" fillId="0" borderId="18" xfId="0" applyFont="1" applyBorder="1" applyAlignment="1">
      <alignment horizontal="left" vertical="top" wrapText="1"/>
    </xf>
    <xf numFmtId="0" fontId="25" fillId="26" borderId="18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/>
    </xf>
    <xf numFmtId="49" fontId="22" fillId="0" borderId="17" xfId="0" applyNumberFormat="1" applyFont="1" applyBorder="1" applyAlignment="1">
      <alignment horizontal="left" vertical="top" wrapText="1"/>
    </xf>
    <xf numFmtId="0" fontId="22" fillId="0" borderId="21" xfId="0" applyNumberFormat="1" applyFont="1" applyFill="1" applyBorder="1" applyAlignment="1">
      <alignment horizontal="centerContinuous" vertical="top"/>
    </xf>
    <xf numFmtId="0" fontId="22" fillId="0" borderId="22" xfId="0" applyNumberFormat="1" applyFont="1" applyFill="1" applyBorder="1" applyAlignment="1">
      <alignment horizontal="centerContinuous" vertical="top"/>
    </xf>
    <xf numFmtId="0" fontId="22" fillId="0" borderId="23" xfId="0" applyNumberFormat="1" applyFont="1" applyFill="1" applyBorder="1" applyAlignment="1">
      <alignment horizontal="centerContinuous" vertical="top"/>
    </xf>
    <xf numFmtId="0" fontId="22" fillId="24" borderId="24" xfId="0" applyNumberFormat="1" applyFont="1" applyFill="1" applyBorder="1" applyAlignment="1">
      <alignment horizontal="centerContinuous" vertical="top"/>
    </xf>
    <xf numFmtId="0" fontId="22" fillId="25" borderId="25" xfId="0" applyNumberFormat="1" applyFont="1" applyFill="1" applyBorder="1" applyAlignment="1">
      <alignment horizontal="centerContinuous" vertical="top"/>
    </xf>
    <xf numFmtId="0" fontId="22" fillId="25" borderId="26" xfId="0" applyNumberFormat="1" applyFont="1" applyFill="1" applyBorder="1" applyAlignment="1">
      <alignment horizontal="centerContinuous" vertical="top"/>
    </xf>
    <xf numFmtId="0" fontId="22" fillId="24" borderId="15" xfId="0" applyNumberFormat="1" applyFont="1" applyFill="1" applyBorder="1" applyAlignment="1">
      <alignment horizontal="center" vertical="top"/>
    </xf>
    <xf numFmtId="0" fontId="22" fillId="24" borderId="16" xfId="0" applyNumberFormat="1" applyFont="1" applyFill="1" applyBorder="1" applyAlignment="1">
      <alignment horizontal="center" vertical="top"/>
    </xf>
    <xf numFmtId="0" fontId="22" fillId="25" borderId="16" xfId="0" applyNumberFormat="1" applyFont="1" applyFill="1" applyBorder="1" applyAlignment="1">
      <alignment horizontal="center" vertical="top"/>
    </xf>
    <xf numFmtId="0" fontId="22" fillId="24" borderId="21" xfId="0" applyNumberFormat="1" applyFont="1" applyFill="1" applyBorder="1" applyAlignment="1">
      <alignment horizontal="centerContinuous" vertical="top"/>
    </xf>
    <xf numFmtId="0" fontId="22" fillId="24" borderId="22" xfId="0" applyNumberFormat="1" applyFont="1" applyFill="1" applyBorder="1" applyAlignment="1">
      <alignment horizontal="centerContinuous" vertical="top"/>
    </xf>
    <xf numFmtId="0" fontId="22" fillId="24" borderId="23" xfId="0" applyNumberFormat="1" applyFont="1" applyFill="1" applyBorder="1" applyAlignment="1">
      <alignment horizontal="centerContinuous" vertical="top"/>
    </xf>
    <xf numFmtId="0" fontId="22" fillId="0" borderId="19" xfId="0" applyFont="1" applyBorder="1" applyAlignment="1">
      <alignment horizontal="left"/>
    </xf>
    <xf numFmtId="0" fontId="22" fillId="0" borderId="19" xfId="0" applyFont="1" applyFill="1" applyBorder="1" applyAlignment="1">
      <alignment/>
    </xf>
    <xf numFmtId="0" fontId="22" fillId="0" borderId="19" xfId="0" applyFont="1" applyBorder="1" applyAlignment="1">
      <alignment/>
    </xf>
    <xf numFmtId="0" fontId="22" fillId="0" borderId="0" xfId="0" applyFont="1" applyBorder="1" applyAlignment="1">
      <alignment horizontal="left"/>
    </xf>
    <xf numFmtId="1" fontId="22" fillId="0" borderId="15" xfId="0" applyNumberFormat="1" applyFont="1" applyFill="1" applyBorder="1" applyAlignment="1">
      <alignment horizontal="center" vertical="top"/>
    </xf>
    <xf numFmtId="1" fontId="22" fillId="0" borderId="15" xfId="0" applyNumberFormat="1" applyFont="1" applyFill="1" applyBorder="1" applyAlignment="1">
      <alignment horizontal="center"/>
    </xf>
    <xf numFmtId="1" fontId="22" fillId="0" borderId="16" xfId="0" applyNumberFormat="1" applyFont="1" applyFill="1" applyBorder="1" applyAlignment="1">
      <alignment horizontal="center" vertical="top"/>
    </xf>
    <xf numFmtId="1" fontId="22" fillId="0" borderId="16" xfId="0" applyNumberFormat="1" applyFont="1" applyFill="1" applyBorder="1" applyAlignment="1">
      <alignment horizontal="center"/>
    </xf>
    <xf numFmtId="1" fontId="21" fillId="24" borderId="13" xfId="0" applyNumberFormat="1" applyFont="1" applyFill="1" applyBorder="1" applyAlignment="1">
      <alignment horizontal="center" vertical="top" wrapText="1"/>
    </xf>
    <xf numFmtId="0" fontId="21" fillId="0" borderId="32" xfId="0" applyFont="1" applyBorder="1" applyAlignment="1">
      <alignment horizontal="center"/>
    </xf>
    <xf numFmtId="0" fontId="27" fillId="7" borderId="15" xfId="0" applyFont="1" applyFill="1" applyBorder="1" applyAlignment="1">
      <alignment horizontal="center"/>
    </xf>
    <xf numFmtId="0" fontId="27" fillId="7" borderId="27" xfId="0" applyFont="1" applyFill="1" applyBorder="1" applyAlignment="1">
      <alignment horizontal="center"/>
    </xf>
    <xf numFmtId="0" fontId="27" fillId="7" borderId="15" xfId="0" applyNumberFormat="1" applyFont="1" applyFill="1" applyBorder="1" applyAlignment="1">
      <alignment horizontal="center" vertical="top"/>
    </xf>
    <xf numFmtId="0" fontId="21" fillId="7" borderId="13" xfId="105" applyFont="1" applyFill="1" applyBorder="1" applyAlignment="1">
      <alignment horizontal="center" vertical="top"/>
      <protection/>
    </xf>
    <xf numFmtId="0" fontId="27" fillId="7" borderId="29" xfId="0" applyFont="1" applyFill="1" applyBorder="1" applyAlignment="1">
      <alignment horizontal="center"/>
    </xf>
    <xf numFmtId="0" fontId="27" fillId="7" borderId="17" xfId="0" applyFont="1" applyFill="1" applyBorder="1" applyAlignment="1">
      <alignment horizontal="center"/>
    </xf>
    <xf numFmtId="3" fontId="27" fillId="7" borderId="15" xfId="0" applyNumberFormat="1" applyFont="1" applyFill="1" applyBorder="1" applyAlignment="1">
      <alignment horizontal="center" vertical="top"/>
    </xf>
    <xf numFmtId="0" fontId="27" fillId="7" borderId="15" xfId="104" applyNumberFormat="1" applyFont="1" applyFill="1" applyBorder="1" applyAlignment="1">
      <alignment horizontal="center" vertical="top"/>
      <protection/>
    </xf>
    <xf numFmtId="3" fontId="27" fillId="7" borderId="16" xfId="104" applyNumberFormat="1" applyFont="1" applyFill="1" applyBorder="1" applyAlignment="1">
      <alignment horizontal="center" vertical="top"/>
      <protection/>
    </xf>
    <xf numFmtId="0" fontId="27" fillId="7" borderId="15" xfId="103" applyNumberFormat="1" applyFont="1" applyFill="1" applyBorder="1" applyAlignment="1">
      <alignment horizontal="center" vertical="top"/>
      <protection/>
    </xf>
    <xf numFmtId="0" fontId="27" fillId="7" borderId="15" xfId="103" applyNumberFormat="1" applyFont="1" applyFill="1" applyBorder="1" applyAlignment="1">
      <alignment horizontal="center" vertical="top"/>
      <protection/>
    </xf>
    <xf numFmtId="3" fontId="27" fillId="7" borderId="15" xfId="103" applyNumberFormat="1" applyFont="1" applyFill="1" applyBorder="1" applyAlignment="1">
      <alignment horizontal="center" vertical="top"/>
      <protection/>
    </xf>
    <xf numFmtId="0" fontId="27" fillId="7" borderId="0" xfId="103" applyFont="1" applyFill="1" applyBorder="1" applyAlignment="1">
      <alignment horizontal="center"/>
      <protection/>
    </xf>
    <xf numFmtId="2" fontId="27" fillId="7" borderId="15" xfId="103" applyNumberFormat="1" applyFont="1" applyFill="1" applyBorder="1" applyAlignment="1">
      <alignment horizontal="center" vertical="top"/>
      <protection/>
    </xf>
    <xf numFmtId="3" fontId="27" fillId="7" borderId="15" xfId="0" applyNumberFormat="1" applyFont="1" applyFill="1" applyBorder="1" applyAlignment="1">
      <alignment horizontal="center"/>
    </xf>
    <xf numFmtId="2" fontId="27" fillId="7" borderId="15" xfId="0" applyNumberFormat="1" applyFont="1" applyFill="1" applyBorder="1" applyAlignment="1">
      <alignment horizontal="center" vertical="top"/>
    </xf>
    <xf numFmtId="0" fontId="21" fillId="0" borderId="13" xfId="105" applyFont="1" applyFill="1" applyBorder="1" applyAlignment="1">
      <alignment horizontal="center" vertical="top"/>
      <protection/>
    </xf>
    <xf numFmtId="213" fontId="27" fillId="7" borderId="15" xfId="76" applyNumberFormat="1" applyFont="1" applyFill="1" applyBorder="1" applyAlignment="1">
      <alignment horizontal="center" vertical="top"/>
      <protection/>
    </xf>
    <xf numFmtId="1" fontId="27" fillId="7" borderId="15" xfId="0" applyNumberFormat="1" applyFont="1" applyFill="1" applyBorder="1" applyAlignment="1">
      <alignment horizontal="center" vertical="center"/>
    </xf>
    <xf numFmtId="203" fontId="27" fillId="7" borderId="15" xfId="76" applyNumberFormat="1" applyFont="1" applyFill="1" applyBorder="1" applyAlignment="1">
      <alignment horizontal="center" vertical="top"/>
      <protection/>
    </xf>
    <xf numFmtId="1" fontId="27" fillId="7" borderId="15" xfId="0" applyNumberFormat="1" applyFont="1" applyFill="1" applyBorder="1" applyAlignment="1">
      <alignment horizontal="center" vertical="top"/>
    </xf>
    <xf numFmtId="213" fontId="27" fillId="0" borderId="15" xfId="76" applyNumberFormat="1" applyFont="1" applyFill="1" applyBorder="1" applyAlignment="1">
      <alignment horizontal="center"/>
      <protection/>
    </xf>
    <xf numFmtId="1" fontId="27" fillId="7" borderId="15" xfId="0" applyNumberFormat="1" applyFont="1" applyFill="1" applyBorder="1" applyAlignment="1">
      <alignment horizontal="center"/>
    </xf>
    <xf numFmtId="1" fontId="27" fillId="7" borderId="15" xfId="0" applyNumberFormat="1" applyFont="1" applyFill="1" applyBorder="1" applyAlignment="1">
      <alignment horizontal="center" vertical="top"/>
    </xf>
    <xf numFmtId="0" fontId="27" fillId="7" borderId="15" xfId="105" applyFont="1" applyFill="1" applyBorder="1" applyAlignment="1">
      <alignment horizontal="center" vertical="top"/>
      <protection/>
    </xf>
    <xf numFmtId="3" fontId="27" fillId="7" borderId="15" xfId="105" applyNumberFormat="1" applyFont="1" applyFill="1" applyBorder="1" applyAlignment="1">
      <alignment horizontal="center" vertical="top"/>
      <protection/>
    </xf>
    <xf numFmtId="203" fontId="27" fillId="7" borderId="15" xfId="76" applyNumberFormat="1" applyFont="1" applyFill="1" applyBorder="1" applyAlignment="1">
      <alignment horizontal="center"/>
      <protection/>
    </xf>
    <xf numFmtId="203" fontId="22" fillId="22" borderId="16" xfId="76" applyNumberFormat="1" applyFont="1" applyFill="1" applyBorder="1" applyAlignment="1">
      <alignment horizontal="center" vertical="top"/>
      <protection/>
    </xf>
    <xf numFmtId="214" fontId="27" fillId="7" borderId="15" xfId="76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2" fillId="25" borderId="18" xfId="104" applyNumberFormat="1" applyFont="1" applyFill="1" applyBorder="1" applyAlignment="1">
      <alignment horizontal="center" vertical="top"/>
      <protection/>
    </xf>
    <xf numFmtId="0" fontId="21" fillId="3" borderId="10" xfId="77" applyFont="1" applyFill="1" applyBorder="1" applyAlignment="1">
      <alignment horizontal="center"/>
      <protection/>
    </xf>
    <xf numFmtId="0" fontId="21" fillId="4" borderId="11" xfId="76" applyFont="1" applyFill="1" applyBorder="1" applyAlignment="1">
      <alignment horizontal="left" vertical="top" wrapText="1"/>
      <protection/>
    </xf>
    <xf numFmtId="0" fontId="0" fillId="0" borderId="13" xfId="0" applyBorder="1" applyAlignment="1">
      <alignment/>
    </xf>
    <xf numFmtId="0" fontId="22" fillId="25" borderId="15" xfId="104" applyNumberFormat="1" applyFont="1" applyFill="1" applyBorder="1" applyAlignment="1">
      <alignment horizontal="center" vertical="top"/>
      <protection/>
    </xf>
    <xf numFmtId="0" fontId="22" fillId="0" borderId="17" xfId="104" applyFont="1" applyBorder="1" applyAlignment="1">
      <alignment horizontal="left" vertical="top" wrapText="1"/>
      <protection/>
    </xf>
    <xf numFmtId="0" fontId="21" fillId="0" borderId="14" xfId="105" applyFont="1" applyBorder="1" applyAlignment="1">
      <alignment horizontal="center" vertical="top"/>
      <protection/>
    </xf>
    <xf numFmtId="0" fontId="21" fillId="0" borderId="10" xfId="105" applyFont="1" applyBorder="1" applyAlignment="1">
      <alignment horizontal="center" vertical="top"/>
      <protection/>
    </xf>
    <xf numFmtId="0" fontId="21" fillId="0" borderId="18" xfId="105" applyFont="1" applyBorder="1" applyAlignment="1">
      <alignment horizontal="center" vertical="center"/>
      <protection/>
    </xf>
    <xf numFmtId="0" fontId="21" fillId="7" borderId="12" xfId="105" applyFont="1" applyFill="1" applyBorder="1" applyAlignment="1">
      <alignment horizontal="center" vertical="top"/>
      <protection/>
    </xf>
    <xf numFmtId="0" fontId="21" fillId="7" borderId="14" xfId="105" applyFont="1" applyFill="1" applyBorder="1" applyAlignment="1">
      <alignment horizontal="center" vertical="top"/>
      <protection/>
    </xf>
    <xf numFmtId="0" fontId="21" fillId="7" borderId="10" xfId="105" applyFont="1" applyFill="1" applyBorder="1" applyAlignment="1">
      <alignment horizontal="center" vertical="top"/>
      <protection/>
    </xf>
    <xf numFmtId="0" fontId="21" fillId="0" borderId="12" xfId="105" applyFont="1" applyBorder="1" applyAlignment="1">
      <alignment horizontal="center" vertical="top"/>
      <protection/>
    </xf>
    <xf numFmtId="203" fontId="22" fillId="0" borderId="18" xfId="76" applyNumberFormat="1" applyFont="1" applyFill="1" applyBorder="1" applyAlignment="1">
      <alignment horizontal="center" vertical="top"/>
      <protection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7" borderId="12" xfId="76" applyFont="1" applyFill="1" applyBorder="1" applyAlignment="1">
      <alignment horizontal="center"/>
      <protection/>
    </xf>
    <xf numFmtId="0" fontId="29" fillId="7" borderId="14" xfId="76" applyFont="1" applyFill="1" applyBorder="1" applyAlignment="1">
      <alignment horizontal="center"/>
      <protection/>
    </xf>
    <xf numFmtId="0" fontId="29" fillId="7" borderId="10" xfId="76" applyFont="1" applyFill="1" applyBorder="1" applyAlignment="1">
      <alignment horizontal="center"/>
      <protection/>
    </xf>
    <xf numFmtId="0" fontId="21" fillId="0" borderId="17" xfId="76" applyFont="1" applyBorder="1" applyAlignment="1">
      <alignment horizontal="center" vertical="center"/>
      <protection/>
    </xf>
    <xf numFmtId="0" fontId="21" fillId="0" borderId="18" xfId="76" applyFont="1" applyBorder="1" applyAlignment="1">
      <alignment horizontal="center" vertical="center"/>
      <protection/>
    </xf>
    <xf numFmtId="0" fontId="22" fillId="26" borderId="17" xfId="76" applyFont="1" applyFill="1" applyBorder="1" applyAlignment="1">
      <alignment horizontal="left" vertical="top" wrapText="1"/>
      <protection/>
    </xf>
    <xf numFmtId="0" fontId="22" fillId="26" borderId="18" xfId="76" applyFont="1" applyFill="1" applyBorder="1" applyAlignment="1">
      <alignment horizontal="left" vertical="top" wrapText="1"/>
      <protection/>
    </xf>
    <xf numFmtId="0" fontId="21" fillId="0" borderId="12" xfId="76" applyFont="1" applyFill="1" applyBorder="1" applyAlignment="1">
      <alignment horizontal="center"/>
      <protection/>
    </xf>
    <xf numFmtId="0" fontId="21" fillId="0" borderId="14" xfId="76" applyFont="1" applyFill="1" applyBorder="1" applyAlignment="1">
      <alignment horizontal="center"/>
      <protection/>
    </xf>
    <xf numFmtId="0" fontId="21" fillId="0" borderId="10" xfId="76" applyFont="1" applyFill="1" applyBorder="1" applyAlignment="1">
      <alignment horizontal="center"/>
      <protection/>
    </xf>
    <xf numFmtId="0" fontId="24" fillId="26" borderId="17" xfId="76" applyFont="1" applyFill="1" applyBorder="1" applyAlignment="1">
      <alignment horizontal="left" vertical="top" wrapText="1"/>
      <protection/>
    </xf>
    <xf numFmtId="0" fontId="24" fillId="26" borderId="18" xfId="76" applyFont="1" applyFill="1" applyBorder="1" applyAlignment="1">
      <alignment horizontal="left" vertical="top" wrapText="1"/>
      <protection/>
    </xf>
    <xf numFmtId="0" fontId="22" fillId="0" borderId="17" xfId="76" applyFont="1" applyFill="1" applyBorder="1" applyAlignment="1">
      <alignment horizontal="left" vertical="top" wrapText="1"/>
      <protection/>
    </xf>
    <xf numFmtId="0" fontId="22" fillId="0" borderId="18" xfId="76" applyFont="1" applyFill="1" applyBorder="1" applyAlignment="1">
      <alignment horizontal="left" vertical="top" wrapText="1"/>
      <protection/>
    </xf>
    <xf numFmtId="0" fontId="22" fillId="0" borderId="27" xfId="76" applyFont="1" applyBorder="1" applyAlignment="1">
      <alignment horizontal="left" vertical="top" wrapText="1"/>
      <protection/>
    </xf>
    <xf numFmtId="0" fontId="22" fillId="0" borderId="18" xfId="76" applyFont="1" applyBorder="1" applyAlignment="1">
      <alignment horizontal="left" vertical="top" wrapText="1"/>
      <protection/>
    </xf>
    <xf numFmtId="0" fontId="22" fillId="0" borderId="17" xfId="76" applyFont="1" applyBorder="1" applyAlignment="1">
      <alignment horizontal="left" vertical="top" wrapText="1"/>
      <protection/>
    </xf>
    <xf numFmtId="49" fontId="22" fillId="0" borderId="17" xfId="76" applyNumberFormat="1" applyFont="1" applyFill="1" applyBorder="1" applyAlignment="1">
      <alignment horizontal="left" vertical="top" wrapText="1"/>
      <protection/>
    </xf>
    <xf numFmtId="49" fontId="22" fillId="0" borderId="18" xfId="76" applyNumberFormat="1" applyFont="1" applyFill="1" applyBorder="1" applyAlignment="1">
      <alignment horizontal="left" vertical="top" wrapText="1"/>
      <protection/>
    </xf>
    <xf numFmtId="0" fontId="22" fillId="0" borderId="17" xfId="75" applyFont="1" applyBorder="1" applyAlignment="1">
      <alignment horizontal="left" vertical="center" wrapText="1"/>
      <protection/>
    </xf>
    <xf numFmtId="0" fontId="22" fillId="0" borderId="18" xfId="75" applyFont="1" applyBorder="1" applyAlignment="1">
      <alignment horizontal="left" vertical="center" wrapText="1"/>
      <protection/>
    </xf>
    <xf numFmtId="0" fontId="21" fillId="0" borderId="17" xfId="105" applyFont="1" applyBorder="1" applyAlignment="1">
      <alignment horizontal="center" vertical="center"/>
      <protection/>
    </xf>
    <xf numFmtId="0" fontId="22" fillId="0" borderId="18" xfId="104" applyFont="1" applyBorder="1" applyAlignment="1">
      <alignment horizontal="left" vertical="top" wrapText="1"/>
      <protection/>
    </xf>
    <xf numFmtId="0" fontId="22" fillId="26" borderId="17" xfId="104" applyFont="1" applyFill="1" applyBorder="1" applyAlignment="1">
      <alignment horizontal="left" vertical="top" wrapText="1"/>
      <protection/>
    </xf>
    <xf numFmtId="0" fontId="22" fillId="26" borderId="18" xfId="104" applyFont="1" applyFill="1" applyBorder="1" applyAlignment="1">
      <alignment horizontal="left" vertical="top" wrapText="1"/>
      <protection/>
    </xf>
    <xf numFmtId="0" fontId="24" fillId="26" borderId="17" xfId="104" applyFont="1" applyFill="1" applyBorder="1" applyAlignment="1">
      <alignment horizontal="left" vertical="top" wrapText="1"/>
      <protection/>
    </xf>
    <xf numFmtId="0" fontId="24" fillId="26" borderId="18" xfId="104" applyFont="1" applyFill="1" applyBorder="1" applyAlignment="1">
      <alignment horizontal="left" vertical="top" wrapText="1"/>
      <protection/>
    </xf>
    <xf numFmtId="0" fontId="21" fillId="7" borderId="12" xfId="104" applyFont="1" applyFill="1" applyBorder="1" applyAlignment="1">
      <alignment horizontal="center"/>
      <protection/>
    </xf>
    <xf numFmtId="0" fontId="21" fillId="7" borderId="14" xfId="104" applyFont="1" applyFill="1" applyBorder="1" applyAlignment="1">
      <alignment horizontal="center"/>
      <protection/>
    </xf>
    <xf numFmtId="0" fontId="21" fillId="7" borderId="10" xfId="104" applyFont="1" applyFill="1" applyBorder="1" applyAlignment="1">
      <alignment horizontal="center"/>
      <protection/>
    </xf>
    <xf numFmtId="0" fontId="21" fillId="0" borderId="17" xfId="104" applyFont="1" applyBorder="1" applyAlignment="1">
      <alignment horizontal="center" vertical="center"/>
      <protection/>
    </xf>
    <xf numFmtId="0" fontId="21" fillId="0" borderId="18" xfId="104" applyFont="1" applyBorder="1" applyAlignment="1">
      <alignment horizontal="center" vertical="center"/>
      <protection/>
    </xf>
    <xf numFmtId="0" fontId="21" fillId="0" borderId="12" xfId="104" applyFont="1" applyFill="1" applyBorder="1" applyAlignment="1">
      <alignment horizontal="center"/>
      <protection/>
    </xf>
    <xf numFmtId="0" fontId="21" fillId="0" borderId="14" xfId="104" applyFont="1" applyFill="1" applyBorder="1" applyAlignment="1">
      <alignment horizontal="center"/>
      <protection/>
    </xf>
    <xf numFmtId="0" fontId="21" fillId="0" borderId="10" xfId="104" applyFont="1" applyFill="1" applyBorder="1" applyAlignment="1">
      <alignment horizontal="center"/>
      <protection/>
    </xf>
    <xf numFmtId="0" fontId="24" fillId="26" borderId="17" xfId="0" applyFont="1" applyFill="1" applyBorder="1" applyAlignment="1">
      <alignment horizontal="left" vertical="top" wrapText="1"/>
    </xf>
    <xf numFmtId="0" fontId="24" fillId="26" borderId="18" xfId="0" applyFont="1" applyFill="1" applyBorder="1" applyAlignment="1">
      <alignment horizontal="left" vertical="top" wrapText="1"/>
    </xf>
    <xf numFmtId="0" fontId="22" fillId="26" borderId="17" xfId="0" applyFont="1" applyFill="1" applyBorder="1" applyAlignment="1">
      <alignment horizontal="left" vertical="top" wrapText="1"/>
    </xf>
    <xf numFmtId="0" fontId="22" fillId="26" borderId="18" xfId="0" applyFont="1" applyFill="1" applyBorder="1" applyAlignment="1">
      <alignment horizontal="left" vertical="top" wrapText="1"/>
    </xf>
    <xf numFmtId="0" fontId="22" fillId="26" borderId="17" xfId="103" applyFont="1" applyFill="1" applyBorder="1" applyAlignment="1">
      <alignment horizontal="left" vertical="top" wrapText="1"/>
      <protection/>
    </xf>
    <xf numFmtId="0" fontId="22" fillId="26" borderId="18" xfId="103" applyFont="1" applyFill="1" applyBorder="1" applyAlignment="1">
      <alignment horizontal="left" vertical="top" wrapText="1"/>
      <protection/>
    </xf>
    <xf numFmtId="0" fontId="22" fillId="0" borderId="17" xfId="103" applyFont="1" applyBorder="1" applyAlignment="1">
      <alignment horizontal="left" vertical="top" wrapText="1"/>
      <protection/>
    </xf>
    <xf numFmtId="0" fontId="22" fillId="0" borderId="18" xfId="103" applyFont="1" applyBorder="1" applyAlignment="1">
      <alignment horizontal="left" vertical="top" wrapText="1"/>
      <protection/>
    </xf>
    <xf numFmtId="49" fontId="22" fillId="0" borderId="17" xfId="103" applyNumberFormat="1" applyFont="1" applyBorder="1" applyAlignment="1">
      <alignment horizontal="left" vertical="top" wrapText="1"/>
      <protection/>
    </xf>
    <xf numFmtId="49" fontId="22" fillId="0" borderId="18" xfId="103" applyNumberFormat="1" applyFont="1" applyBorder="1" applyAlignment="1">
      <alignment horizontal="left" vertical="top" wrapText="1"/>
      <protection/>
    </xf>
    <xf numFmtId="0" fontId="0" fillId="0" borderId="18" xfId="103" applyBorder="1" applyAlignment="1">
      <alignment horizontal="left" vertical="top" wrapText="1"/>
      <protection/>
    </xf>
    <xf numFmtId="0" fontId="24" fillId="26" borderId="17" xfId="103" applyFont="1" applyFill="1" applyBorder="1" applyAlignment="1">
      <alignment horizontal="left" vertical="top" wrapText="1"/>
      <protection/>
    </xf>
    <xf numFmtId="0" fontId="24" fillId="26" borderId="18" xfId="103" applyFont="1" applyFill="1" applyBorder="1" applyAlignment="1">
      <alignment horizontal="left" vertical="top" wrapText="1"/>
      <protection/>
    </xf>
    <xf numFmtId="0" fontId="21" fillId="7" borderId="12" xfId="103" applyFont="1" applyFill="1" applyBorder="1" applyAlignment="1">
      <alignment horizontal="center"/>
      <protection/>
    </xf>
    <xf numFmtId="0" fontId="21" fillId="7" borderId="14" xfId="103" applyFont="1" applyFill="1" applyBorder="1" applyAlignment="1">
      <alignment horizontal="center"/>
      <protection/>
    </xf>
    <xf numFmtId="0" fontId="21" fillId="7" borderId="10" xfId="103" applyFont="1" applyFill="1" applyBorder="1" applyAlignment="1">
      <alignment horizontal="center"/>
      <protection/>
    </xf>
    <xf numFmtId="0" fontId="21" fillId="0" borderId="17" xfId="103" applyFont="1" applyBorder="1" applyAlignment="1">
      <alignment horizontal="center" vertical="center"/>
      <protection/>
    </xf>
    <xf numFmtId="0" fontId="21" fillId="0" borderId="18" xfId="103" applyFont="1" applyBorder="1" applyAlignment="1">
      <alignment horizontal="center" vertical="center"/>
      <protection/>
    </xf>
    <xf numFmtId="0" fontId="21" fillId="0" borderId="13" xfId="103" applyFont="1" applyFill="1" applyBorder="1" applyAlignment="1">
      <alignment horizontal="center"/>
      <protection/>
    </xf>
    <xf numFmtId="0" fontId="21" fillId="7" borderId="12" xfId="0" applyFont="1" applyFill="1" applyBorder="1" applyAlignment="1">
      <alignment horizontal="center"/>
    </xf>
    <xf numFmtId="0" fontId="21" fillId="7" borderId="14" xfId="0" applyFont="1" applyFill="1" applyBorder="1" applyAlignment="1">
      <alignment horizontal="center"/>
    </xf>
    <xf numFmtId="0" fontId="21" fillId="7" borderId="10" xfId="0" applyFont="1" applyFill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left" vertical="top" wrapText="1"/>
    </xf>
    <xf numFmtId="0" fontId="22" fillId="0" borderId="17" xfId="0" applyFont="1" applyBorder="1" applyAlignment="1">
      <alignment horizontal="left" vertical="top" wrapText="1"/>
    </xf>
    <xf numFmtId="0" fontId="22" fillId="0" borderId="18" xfId="0" applyFont="1" applyBorder="1" applyAlignment="1">
      <alignment horizontal="left" vertical="top" wrapText="1"/>
    </xf>
    <xf numFmtId="49" fontId="22" fillId="0" borderId="17" xfId="0" applyNumberFormat="1" applyFont="1" applyBorder="1" applyAlignment="1">
      <alignment horizontal="left" vertical="top" wrapText="1"/>
    </xf>
    <xf numFmtId="49" fontId="22" fillId="0" borderId="18" xfId="0" applyNumberFormat="1" applyFont="1" applyBorder="1" applyAlignment="1">
      <alignment horizontal="left" vertical="top" wrapText="1"/>
    </xf>
  </cellXfs>
  <cellStyles count="1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Explanatory Text" xfId="61"/>
    <cellStyle name="Followed Hyperlink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Linked Cell" xfId="70"/>
    <cellStyle name="Neutral" xfId="71"/>
    <cellStyle name="Normal 2" xfId="72"/>
    <cellStyle name="Normal 3" xfId="73"/>
    <cellStyle name="Normal 4" xfId="74"/>
    <cellStyle name="Normal 5" xfId="75"/>
    <cellStyle name="Normal_17 ภาคผนวก ข แผนการดำเนินงานรายตัวบ่งชี้" xfId="76"/>
    <cellStyle name="Normal_KPIs_53_57_DepartmentForOfficer" xfId="77"/>
    <cellStyle name="Note" xfId="78"/>
    <cellStyle name="Output" xfId="79"/>
    <cellStyle name="Percent 2" xfId="80"/>
    <cellStyle name="Title" xfId="81"/>
    <cellStyle name="Total" xfId="82"/>
    <cellStyle name="Warning Text" xfId="83"/>
    <cellStyle name="Comma" xfId="84"/>
    <cellStyle name="Comma [0]" xfId="85"/>
    <cellStyle name="เครื่องหมายจุลภาค 2" xfId="86"/>
    <cellStyle name="เครื่องหมายจุลภาค 5" xfId="87"/>
    <cellStyle name="Currency" xfId="88"/>
    <cellStyle name="Currency [0]" xfId="89"/>
    <cellStyle name="เซลล์ตรวจสอบ" xfId="90"/>
    <cellStyle name="เซลล์ที่มีการเชื่อมโยง" xfId="91"/>
    <cellStyle name="Percent" xfId="92"/>
    <cellStyle name="แย่" xfId="93"/>
    <cellStyle name="แสดงผล" xfId="94"/>
    <cellStyle name="การคำนวณ" xfId="95"/>
    <cellStyle name="ข้อความเตือน" xfId="96"/>
    <cellStyle name="ข้อความอธิบาย" xfId="97"/>
    <cellStyle name="ชื่อเรื่อง" xfId="98"/>
    <cellStyle name="ดี" xfId="99"/>
    <cellStyle name="ปกติ 2" xfId="100"/>
    <cellStyle name="ปกติ 3" xfId="101"/>
    <cellStyle name="ปกติ 4" xfId="102"/>
    <cellStyle name="ปกติ_KPIs54_58_ChE" xfId="103"/>
    <cellStyle name="ปกติ_KPIs54_58_ME" xfId="104"/>
    <cellStyle name="ปกติ_ReportKPIs_EE" xfId="105"/>
    <cellStyle name="ป้อนค่า" xfId="106"/>
    <cellStyle name="ปานกลาง" xfId="107"/>
    <cellStyle name="ผลรวม" xfId="108"/>
    <cellStyle name="ส่วนที่ถูกเน้น1" xfId="109"/>
    <cellStyle name="ส่วนที่ถูกเน้น2" xfId="110"/>
    <cellStyle name="ส่วนที่ถูกเน้น3" xfId="111"/>
    <cellStyle name="ส่วนที่ถูกเน้น4" xfId="112"/>
    <cellStyle name="ส่วนที่ถูกเน้น5" xfId="113"/>
    <cellStyle name="ส่วนที่ถูกเน้น6" xfId="114"/>
    <cellStyle name="หมายเหตุ" xfId="115"/>
    <cellStyle name="หัวเรื่อง 1" xfId="116"/>
    <cellStyle name="หัวเรื่อง 2" xfId="117"/>
    <cellStyle name="หัวเรื่อง 3" xfId="118"/>
    <cellStyle name="หัวเรื่อง 4" xfId="1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31.0.2\cjirada\Documents%20and%20Settings\Administrator\Local%20Settings\Temporary%20Internet%20Files\Content.IE5\CDY3CX2F\&#3621;&#3591;&#3607;&#3632;&#3648;&#3610;&#3637;&#3618;&#3609;_1_254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hoenix.eng.psu.ac.th/Documents%20and%20Settings\mah\Desktop\SAR53_&#3593;&#3610;&#3633;&#3610;&#3626;&#3656;&#3591;\SAR53\IQA_EQA_Component%20&#3586;&#3657;&#3629;&#3617;&#3641;&#3621;%20&#3603;%20&#3623;&#3633;&#3609;&#3607;&#3637;&#3656;%2019%20&#3585;.&#3588;.%205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ริญญาตรี"/>
      <sheetName val="ปริญญาโท"/>
      <sheetName val="ปริญญาเอ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E_สมศ."/>
      <sheetName val="IE_สกอ."/>
      <sheetName val="SAR_IE_7"/>
      <sheetName val="ภาคผนวก ข"/>
      <sheetName val="KPIs_Result"/>
      <sheetName val="IQA_1.1"/>
      <sheetName val="IQA_2.1"/>
      <sheetName val="IQA_2.2"/>
      <sheetName val="IQA_2.3"/>
      <sheetName val="IQA_2.4"/>
      <sheetName val="IQA_2.5"/>
      <sheetName val="IQA_2.6"/>
      <sheetName val="IQA_2.7"/>
      <sheetName val="IQA_2.8"/>
      <sheetName val="IQA_3.1"/>
      <sheetName val="IQA_3.2"/>
      <sheetName val="IQA_4.1"/>
      <sheetName val="IQA_4.2"/>
      <sheetName val="IQA_4.3"/>
      <sheetName val="IQA_5.1"/>
      <sheetName val="IQA_5.2"/>
      <sheetName val="IQA_6.1"/>
      <sheetName val="IQA_7.1"/>
      <sheetName val="IQA_7.2"/>
      <sheetName val="IQA_7.3"/>
      <sheetName val="IQA_7.4"/>
      <sheetName val="IQA_8.1"/>
      <sheetName val="IQA_9.1"/>
      <sheetName val="IQA_10.1"/>
      <sheetName val="IQA_10.2"/>
      <sheetName val="EQA_01"/>
      <sheetName val="EQA_02"/>
      <sheetName val="EQA_03"/>
      <sheetName val="EQA_03d"/>
      <sheetName val="EQA_04"/>
      <sheetName val="EQA_04d"/>
      <sheetName val="EQA_05"/>
      <sheetName val="EQA_05d"/>
      <sheetName val="EQA_06"/>
      <sheetName val="EQA_07"/>
      <sheetName val="EQA_07d"/>
      <sheetName val="EQA_08"/>
      <sheetName val="EQA_09"/>
      <sheetName val="EQA_10"/>
      <sheetName val="EQA_11"/>
      <sheetName val="EQA_12"/>
      <sheetName val="EQA_13"/>
      <sheetName val="EQA_14"/>
      <sheetName val="EQA_14 (2)"/>
      <sheetName val="EQA_15"/>
      <sheetName val="EQA_16.1"/>
      <sheetName val="EQA_16.2"/>
      <sheetName val="EQA_17.1"/>
      <sheetName val="EQA_18.1"/>
      <sheetName val="EQA_18.2"/>
      <sheetName val="กพร_03"/>
      <sheetName val="กพร_4_1_3"/>
    </sheetNames>
    <sheetDataSet>
      <sheetData sheetId="7">
        <row r="10">
          <cell r="L10">
            <v>38.095238095238095</v>
          </cell>
        </row>
      </sheetData>
      <sheetData sheetId="8">
        <row r="10">
          <cell r="L10">
            <v>14.285714285714285</v>
          </cell>
        </row>
      </sheetData>
      <sheetData sheetId="18">
        <row r="10">
          <cell r="L10">
            <v>351754.8987173018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41.28125" style="117" customWidth="1"/>
    <col min="2" max="4" width="15.00390625" style="117" customWidth="1"/>
    <col min="5" max="16384" width="9.140625" style="117" customWidth="1"/>
  </cols>
  <sheetData>
    <row r="1" spans="1:4" ht="23.25">
      <c r="A1" s="332" t="s">
        <v>156</v>
      </c>
      <c r="B1" s="332"/>
      <c r="C1" s="332"/>
      <c r="D1" s="332"/>
    </row>
    <row r="2" spans="1:4" ht="23.25">
      <c r="A2" s="333" t="s">
        <v>97</v>
      </c>
      <c r="B2" s="333"/>
      <c r="C2" s="333"/>
      <c r="D2" s="333"/>
    </row>
    <row r="3" spans="1:4" ht="21">
      <c r="A3" s="284"/>
      <c r="B3" s="284"/>
      <c r="C3" s="284"/>
      <c r="D3" s="284"/>
    </row>
    <row r="4" spans="1:4" ht="21">
      <c r="A4" s="329" t="s">
        <v>84</v>
      </c>
      <c r="B4" s="331" t="s">
        <v>85</v>
      </c>
      <c r="C4" s="331"/>
      <c r="D4" s="331"/>
    </row>
    <row r="5" spans="1:4" ht="21">
      <c r="A5" s="330"/>
      <c r="B5" s="121" t="s">
        <v>86</v>
      </c>
      <c r="C5" s="121" t="s">
        <v>87</v>
      </c>
      <c r="D5" s="121" t="s">
        <v>149</v>
      </c>
    </row>
    <row r="6" spans="1:4" ht="21">
      <c r="A6" s="120" t="s">
        <v>88</v>
      </c>
      <c r="B6" s="171">
        <v>23</v>
      </c>
      <c r="C6" s="171">
        <v>13</v>
      </c>
      <c r="D6" s="171">
        <f>SUM(B6:C6)</f>
        <v>36</v>
      </c>
    </row>
    <row r="7" spans="1:4" ht="21">
      <c r="A7" s="118" t="s">
        <v>89</v>
      </c>
      <c r="B7" s="172">
        <v>6</v>
      </c>
      <c r="C7" s="172">
        <v>4</v>
      </c>
      <c r="D7" s="171">
        <f aca="true" t="shared" si="0" ref="D7:D14">SUM(B7:C7)</f>
        <v>10</v>
      </c>
    </row>
    <row r="8" spans="1:4" ht="21">
      <c r="A8" s="118" t="s">
        <v>90</v>
      </c>
      <c r="B8" s="172">
        <v>6</v>
      </c>
      <c r="C8" s="172">
        <v>4</v>
      </c>
      <c r="D8" s="171">
        <f t="shared" si="0"/>
        <v>10</v>
      </c>
    </row>
    <row r="9" spans="1:4" ht="21">
      <c r="A9" s="118" t="s">
        <v>91</v>
      </c>
      <c r="B9" s="172">
        <v>6</v>
      </c>
      <c r="C9" s="172">
        <v>4</v>
      </c>
      <c r="D9" s="171">
        <f>SUM(B9:C9)</f>
        <v>10</v>
      </c>
    </row>
    <row r="10" spans="1:4" ht="21">
      <c r="A10" s="118" t="s">
        <v>92</v>
      </c>
      <c r="B10" s="172">
        <v>6</v>
      </c>
      <c r="C10" s="172">
        <v>4</v>
      </c>
      <c r="D10" s="171">
        <f t="shared" si="0"/>
        <v>10</v>
      </c>
    </row>
    <row r="11" spans="1:4" ht="21">
      <c r="A11" s="118" t="s">
        <v>93</v>
      </c>
      <c r="B11" s="172">
        <v>6</v>
      </c>
      <c r="C11" s="172">
        <v>4</v>
      </c>
      <c r="D11" s="171">
        <f t="shared" si="0"/>
        <v>10</v>
      </c>
    </row>
    <row r="12" spans="1:4" ht="21">
      <c r="A12" s="118" t="s">
        <v>94</v>
      </c>
      <c r="B12" s="172">
        <v>6</v>
      </c>
      <c r="C12" s="172">
        <v>4</v>
      </c>
      <c r="D12" s="171">
        <f t="shared" si="0"/>
        <v>10</v>
      </c>
    </row>
    <row r="13" spans="1:4" ht="21">
      <c r="A13" s="118" t="s">
        <v>95</v>
      </c>
      <c r="B13" s="172">
        <v>6</v>
      </c>
      <c r="C13" s="172">
        <v>4</v>
      </c>
      <c r="D13" s="171">
        <f t="shared" si="0"/>
        <v>10</v>
      </c>
    </row>
    <row r="14" spans="1:4" ht="21">
      <c r="A14" s="119" t="s">
        <v>96</v>
      </c>
      <c r="B14" s="173">
        <v>4</v>
      </c>
      <c r="C14" s="173">
        <v>2</v>
      </c>
      <c r="D14" s="173">
        <f t="shared" si="0"/>
        <v>6</v>
      </c>
    </row>
  </sheetData>
  <mergeCells count="4">
    <mergeCell ref="A4:A5"/>
    <mergeCell ref="B4:D4"/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&amp;R&amp;F/page 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3"/>
  <sheetViews>
    <sheetView workbookViewId="0" topLeftCell="A48">
      <selection activeCell="B12" sqref="B12"/>
    </sheetView>
  </sheetViews>
  <sheetFormatPr defaultColWidth="9.140625" defaultRowHeight="12.75"/>
  <cols>
    <col min="1" max="1" width="57.8515625" style="278" customWidth="1"/>
    <col min="2" max="2" width="8.00390625" style="222" customWidth="1"/>
    <col min="3" max="8" width="8.421875" style="222" customWidth="1"/>
    <col min="9" max="53" width="9.140625" style="222" customWidth="1"/>
    <col min="54" max="16384" width="9.140625" style="223" customWidth="1"/>
  </cols>
  <sheetData>
    <row r="1" spans="1:8" s="220" customFormat="1" ht="27.75" customHeight="1">
      <c r="A1" s="388" t="s">
        <v>155</v>
      </c>
      <c r="B1" s="389"/>
      <c r="C1" s="389"/>
      <c r="D1" s="389"/>
      <c r="E1" s="389"/>
      <c r="F1" s="389"/>
      <c r="G1" s="389"/>
      <c r="H1" s="390"/>
    </row>
    <row r="2" spans="1:8" ht="21">
      <c r="A2" s="391" t="s">
        <v>1</v>
      </c>
      <c r="B2" s="221" t="s">
        <v>2</v>
      </c>
      <c r="C2"/>
      <c r="D2" s="327" t="s">
        <v>3</v>
      </c>
      <c r="E2" s="321"/>
      <c r="F2" s="321"/>
      <c r="G2" s="321"/>
      <c r="H2" s="322"/>
    </row>
    <row r="3" spans="1:8" ht="21">
      <c r="A3" s="392"/>
      <c r="B3" s="224" t="s">
        <v>4</v>
      </c>
      <c r="C3" s="225">
        <v>2553</v>
      </c>
      <c r="D3" s="226">
        <v>2554</v>
      </c>
      <c r="E3" s="227">
        <v>2555</v>
      </c>
      <c r="F3" s="226">
        <v>2556</v>
      </c>
      <c r="G3" s="228">
        <v>2557</v>
      </c>
      <c r="H3" s="221">
        <v>2558</v>
      </c>
    </row>
    <row r="4" spans="1:8" s="232" customFormat="1" ht="21">
      <c r="A4" s="229" t="s">
        <v>5</v>
      </c>
      <c r="B4" s="230"/>
      <c r="C4" s="230"/>
      <c r="D4" s="230"/>
      <c r="E4" s="230"/>
      <c r="F4" s="230"/>
      <c r="G4" s="231"/>
      <c r="H4" s="231"/>
    </row>
    <row r="5" spans="1:8" s="236" customFormat="1" ht="21" hidden="1">
      <c r="A5" s="233" t="s">
        <v>28</v>
      </c>
      <c r="B5" s="234"/>
      <c r="C5" s="234"/>
      <c r="D5" s="234"/>
      <c r="E5" s="234"/>
      <c r="F5" s="234"/>
      <c r="G5" s="235"/>
      <c r="H5" s="235"/>
    </row>
    <row r="6" spans="1:8" ht="21" hidden="1">
      <c r="A6" s="371" t="s">
        <v>29</v>
      </c>
      <c r="B6" s="109" t="s">
        <v>2</v>
      </c>
      <c r="C6" s="114"/>
      <c r="D6" s="114"/>
      <c r="E6" s="114"/>
      <c r="F6" s="114"/>
      <c r="G6" s="114"/>
      <c r="H6" s="114"/>
    </row>
    <row r="7" spans="1:8" ht="21" hidden="1">
      <c r="A7" s="372"/>
      <c r="B7" s="205" t="s">
        <v>4</v>
      </c>
      <c r="C7" s="110"/>
      <c r="D7" s="110"/>
      <c r="E7" s="110"/>
      <c r="F7" s="110"/>
      <c r="G7" s="110"/>
      <c r="H7" s="110"/>
    </row>
    <row r="8" spans="1:9" s="236" customFormat="1" ht="21">
      <c r="A8" s="233" t="s">
        <v>6</v>
      </c>
      <c r="B8" s="234"/>
      <c r="C8" s="234"/>
      <c r="D8" s="234"/>
      <c r="E8" s="234"/>
      <c r="F8" s="234"/>
      <c r="G8" s="235"/>
      <c r="H8" s="235"/>
      <c r="I8" s="237"/>
    </row>
    <row r="9" spans="1:8" ht="21">
      <c r="A9" s="369" t="s">
        <v>7</v>
      </c>
      <c r="B9" s="109" t="s">
        <v>2</v>
      </c>
      <c r="C9" s="279">
        <v>5</v>
      </c>
      <c r="D9" s="279">
        <v>5</v>
      </c>
      <c r="E9" s="279">
        <v>5</v>
      </c>
      <c r="F9" s="280">
        <v>5</v>
      </c>
      <c r="G9" s="280">
        <v>5</v>
      </c>
      <c r="H9" s="307">
        <v>5</v>
      </c>
    </row>
    <row r="10" spans="1:8" ht="21">
      <c r="A10" s="370"/>
      <c r="B10" s="205" t="s">
        <v>4</v>
      </c>
      <c r="C10" s="281">
        <v>5</v>
      </c>
      <c r="D10" s="23"/>
      <c r="E10" s="23"/>
      <c r="F10" s="23"/>
      <c r="G10" s="23"/>
      <c r="H10" s="23"/>
    </row>
    <row r="11" spans="1:8" ht="21">
      <c r="A11" s="371" t="s">
        <v>8</v>
      </c>
      <c r="B11" s="109" t="s">
        <v>2</v>
      </c>
      <c r="C11" s="279">
        <v>100</v>
      </c>
      <c r="D11" s="279">
        <v>100</v>
      </c>
      <c r="E11" s="279">
        <v>100</v>
      </c>
      <c r="F11" s="280">
        <v>100</v>
      </c>
      <c r="G11" s="280">
        <v>100</v>
      </c>
      <c r="H11" s="307">
        <v>100</v>
      </c>
    </row>
    <row r="12" spans="1:8" ht="21">
      <c r="A12" s="393"/>
      <c r="B12" s="205" t="s">
        <v>4</v>
      </c>
      <c r="C12" s="281">
        <v>100</v>
      </c>
      <c r="D12" s="23"/>
      <c r="E12" s="23"/>
      <c r="F12" s="23"/>
      <c r="G12" s="23"/>
      <c r="H12" s="23"/>
    </row>
    <row r="13" spans="1:8" ht="21" hidden="1">
      <c r="A13" s="371" t="s">
        <v>30</v>
      </c>
      <c r="B13" s="109" t="s">
        <v>2</v>
      </c>
      <c r="C13" s="279"/>
      <c r="D13" s="279"/>
      <c r="E13" s="279"/>
      <c r="F13" s="280"/>
      <c r="G13" s="280"/>
      <c r="H13" s="280"/>
    </row>
    <row r="14" spans="1:8" ht="21" hidden="1">
      <c r="A14" s="372"/>
      <c r="B14" s="205" t="s">
        <v>4</v>
      </c>
      <c r="C14" s="281"/>
      <c r="D14" s="281"/>
      <c r="E14" s="281"/>
      <c r="F14" s="282"/>
      <c r="G14" s="282"/>
      <c r="H14" s="282"/>
    </row>
    <row r="15" spans="1:8" ht="21" hidden="1">
      <c r="A15" s="371" t="s">
        <v>31</v>
      </c>
      <c r="B15" s="109" t="s">
        <v>2</v>
      </c>
      <c r="C15" s="279"/>
      <c r="D15" s="279"/>
      <c r="E15" s="279"/>
      <c r="F15" s="280"/>
      <c r="G15" s="280"/>
      <c r="H15" s="280"/>
    </row>
    <row r="16" spans="1:8" ht="21" hidden="1">
      <c r="A16" s="372"/>
      <c r="B16" s="205" t="s">
        <v>4</v>
      </c>
      <c r="C16" s="281"/>
      <c r="D16" s="281"/>
      <c r="E16" s="281"/>
      <c r="F16" s="282"/>
      <c r="G16" s="282"/>
      <c r="H16" s="282"/>
    </row>
    <row r="17" spans="1:8" ht="21">
      <c r="A17" s="371" t="s">
        <v>10</v>
      </c>
      <c r="B17" s="109" t="s">
        <v>2</v>
      </c>
      <c r="C17" s="279">
        <v>5</v>
      </c>
      <c r="D17" s="308">
        <v>5</v>
      </c>
      <c r="E17" s="308">
        <v>5</v>
      </c>
      <c r="F17" s="307">
        <v>5</v>
      </c>
      <c r="G17" s="307">
        <v>5</v>
      </c>
      <c r="H17" s="307">
        <v>5</v>
      </c>
    </row>
    <row r="18" spans="1:8" ht="21">
      <c r="A18" s="372"/>
      <c r="B18" s="205" t="s">
        <v>4</v>
      </c>
      <c r="C18" s="281">
        <v>7</v>
      </c>
      <c r="D18" s="23"/>
      <c r="E18" s="23"/>
      <c r="F18" s="23"/>
      <c r="G18" s="23"/>
      <c r="H18" s="23"/>
    </row>
    <row r="19" spans="1:8" ht="21" customHeight="1" hidden="1">
      <c r="A19" s="371" t="s">
        <v>32</v>
      </c>
      <c r="B19" s="109" t="s">
        <v>2</v>
      </c>
      <c r="C19" s="238"/>
      <c r="D19" s="238"/>
      <c r="E19" s="238"/>
      <c r="F19" s="239"/>
      <c r="G19" s="239"/>
      <c r="H19" s="239"/>
    </row>
    <row r="20" spans="1:8" ht="21" hidden="1">
      <c r="A20" s="372"/>
      <c r="B20" s="205" t="s">
        <v>4</v>
      </c>
      <c r="C20" s="240"/>
      <c r="D20" s="240"/>
      <c r="E20" s="240"/>
      <c r="F20" s="241"/>
      <c r="G20" s="241"/>
      <c r="H20" s="241"/>
    </row>
    <row r="21" spans="1:8" ht="21" hidden="1">
      <c r="A21" s="371" t="s">
        <v>33</v>
      </c>
      <c r="B21" s="109" t="s">
        <v>2</v>
      </c>
      <c r="C21" s="238"/>
      <c r="D21" s="238"/>
      <c r="E21" s="238"/>
      <c r="F21" s="239"/>
      <c r="G21" s="239"/>
      <c r="H21" s="239"/>
    </row>
    <row r="22" spans="1:8" ht="21" hidden="1">
      <c r="A22" s="372"/>
      <c r="B22" s="205" t="s">
        <v>4</v>
      </c>
      <c r="C22" s="240"/>
      <c r="D22" s="240"/>
      <c r="E22" s="240"/>
      <c r="F22" s="241"/>
      <c r="G22" s="241"/>
      <c r="H22" s="241"/>
    </row>
    <row r="23" spans="1:9" s="236" customFormat="1" ht="21" hidden="1">
      <c r="A23" s="233" t="s">
        <v>34</v>
      </c>
      <c r="B23" s="234"/>
      <c r="C23" s="242"/>
      <c r="D23" s="242"/>
      <c r="E23" s="242"/>
      <c r="F23" s="242"/>
      <c r="G23" s="243"/>
      <c r="H23" s="243"/>
      <c r="I23" s="237"/>
    </row>
    <row r="24" spans="1:8" ht="21" hidden="1">
      <c r="A24" s="371" t="s">
        <v>35</v>
      </c>
      <c r="B24" s="109" t="s">
        <v>2</v>
      </c>
      <c r="C24" s="238"/>
      <c r="D24" s="238"/>
      <c r="E24" s="238"/>
      <c r="F24" s="239"/>
      <c r="G24" s="239"/>
      <c r="H24" s="239"/>
    </row>
    <row r="25" spans="1:8" ht="21" hidden="1">
      <c r="A25" s="372"/>
      <c r="B25" s="205" t="s">
        <v>4</v>
      </c>
      <c r="C25" s="240"/>
      <c r="D25" s="240"/>
      <c r="E25" s="240"/>
      <c r="F25" s="241"/>
      <c r="G25" s="241"/>
      <c r="H25" s="241"/>
    </row>
    <row r="26" spans="1:8" ht="21" hidden="1">
      <c r="A26" s="371" t="s">
        <v>36</v>
      </c>
      <c r="B26" s="109" t="s">
        <v>2</v>
      </c>
      <c r="C26" s="238"/>
      <c r="D26" s="238"/>
      <c r="E26" s="238"/>
      <c r="F26" s="239"/>
      <c r="G26" s="239"/>
      <c r="H26" s="239"/>
    </row>
    <row r="27" spans="1:8" ht="21" hidden="1">
      <c r="A27" s="372"/>
      <c r="B27" s="205" t="s">
        <v>4</v>
      </c>
      <c r="C27" s="240"/>
      <c r="D27" s="240"/>
      <c r="E27" s="240"/>
      <c r="F27" s="241"/>
      <c r="G27" s="241"/>
      <c r="H27" s="241"/>
    </row>
    <row r="28" spans="1:8" s="236" customFormat="1" ht="21" hidden="1">
      <c r="A28" s="233" t="s">
        <v>39</v>
      </c>
      <c r="B28" s="234"/>
      <c r="C28" s="234"/>
      <c r="D28" s="234"/>
      <c r="E28" s="234"/>
      <c r="F28" s="234"/>
      <c r="G28" s="235"/>
      <c r="H28" s="235"/>
    </row>
    <row r="29" spans="1:8" ht="21" hidden="1">
      <c r="A29" s="371" t="s">
        <v>40</v>
      </c>
      <c r="B29" s="109" t="s">
        <v>2</v>
      </c>
      <c r="C29" s="114"/>
      <c r="D29" s="114"/>
      <c r="E29" s="114"/>
      <c r="F29" s="114"/>
      <c r="G29" s="114"/>
      <c r="H29" s="114"/>
    </row>
    <row r="30" spans="1:8" ht="21" hidden="1">
      <c r="A30" s="372"/>
      <c r="B30" s="205" t="s">
        <v>4</v>
      </c>
      <c r="C30" s="110"/>
      <c r="D30" s="110"/>
      <c r="E30" s="110"/>
      <c r="F30" s="110"/>
      <c r="G30" s="110"/>
      <c r="H30" s="110"/>
    </row>
    <row r="31" spans="1:8" ht="21" hidden="1">
      <c r="A31" s="371" t="s">
        <v>41</v>
      </c>
      <c r="B31" s="109" t="s">
        <v>2</v>
      </c>
      <c r="C31" s="114"/>
      <c r="D31" s="114"/>
      <c r="E31" s="114"/>
      <c r="F31" s="114"/>
      <c r="G31" s="114"/>
      <c r="H31" s="114"/>
    </row>
    <row r="32" spans="1:8" ht="21" hidden="1">
      <c r="A32" s="372"/>
      <c r="B32" s="205" t="s">
        <v>4</v>
      </c>
      <c r="C32" s="110"/>
      <c r="D32" s="110"/>
      <c r="E32" s="110"/>
      <c r="F32" s="110"/>
      <c r="G32" s="110"/>
      <c r="H32" s="110"/>
    </row>
    <row r="33" spans="1:8" s="236" customFormat="1" ht="21" hidden="1">
      <c r="A33" s="233" t="s">
        <v>42</v>
      </c>
      <c r="B33" s="234"/>
      <c r="C33" s="234"/>
      <c r="D33" s="234"/>
      <c r="E33" s="234"/>
      <c r="F33" s="234"/>
      <c r="G33" s="235"/>
      <c r="H33" s="235"/>
    </row>
    <row r="34" spans="1:8" ht="21" hidden="1">
      <c r="A34" s="371" t="s">
        <v>43</v>
      </c>
      <c r="B34" s="109" t="s">
        <v>2</v>
      </c>
      <c r="C34" s="114"/>
      <c r="D34" s="114"/>
      <c r="E34" s="114"/>
      <c r="F34" s="114"/>
      <c r="G34" s="114"/>
      <c r="H34" s="114"/>
    </row>
    <row r="35" spans="1:8" ht="21" hidden="1">
      <c r="A35" s="372"/>
      <c r="B35" s="205" t="s">
        <v>4</v>
      </c>
      <c r="C35" s="110"/>
      <c r="D35" s="110"/>
      <c r="E35" s="110"/>
      <c r="F35" s="110"/>
      <c r="G35" s="110"/>
      <c r="H35" s="110"/>
    </row>
    <row r="36" spans="1:8" s="236" customFormat="1" ht="21" hidden="1">
      <c r="A36" s="233" t="s">
        <v>44</v>
      </c>
      <c r="B36" s="234"/>
      <c r="C36" s="234"/>
      <c r="D36" s="234"/>
      <c r="E36" s="234"/>
      <c r="F36" s="234"/>
      <c r="G36" s="235"/>
      <c r="H36" s="235"/>
    </row>
    <row r="37" spans="1:8" ht="21" hidden="1">
      <c r="A37" s="371" t="s">
        <v>45</v>
      </c>
      <c r="B37" s="109" t="s">
        <v>2</v>
      </c>
      <c r="C37" s="114"/>
      <c r="D37" s="114"/>
      <c r="E37" s="114"/>
      <c r="F37" s="114"/>
      <c r="G37" s="114"/>
      <c r="H37" s="114"/>
    </row>
    <row r="38" spans="1:8" ht="21" hidden="1">
      <c r="A38" s="372"/>
      <c r="B38" s="205" t="s">
        <v>4</v>
      </c>
      <c r="C38" s="110"/>
      <c r="D38" s="110"/>
      <c r="E38" s="110"/>
      <c r="F38" s="110"/>
      <c r="G38" s="110"/>
      <c r="H38" s="110"/>
    </row>
    <row r="39" spans="1:8" ht="21" hidden="1">
      <c r="A39" s="371" t="s">
        <v>46</v>
      </c>
      <c r="B39" s="109" t="s">
        <v>2</v>
      </c>
      <c r="C39" s="114"/>
      <c r="D39" s="114"/>
      <c r="E39" s="114"/>
      <c r="F39" s="114"/>
      <c r="G39" s="114"/>
      <c r="H39" s="114"/>
    </row>
    <row r="40" spans="1:8" ht="21" hidden="1">
      <c r="A40" s="372"/>
      <c r="B40" s="205" t="s">
        <v>4</v>
      </c>
      <c r="C40" s="110"/>
      <c r="D40" s="110"/>
      <c r="E40" s="110"/>
      <c r="F40" s="110"/>
      <c r="G40" s="110"/>
      <c r="H40" s="110"/>
    </row>
    <row r="41" spans="1:8" ht="21" hidden="1">
      <c r="A41" s="371" t="s">
        <v>47</v>
      </c>
      <c r="B41" s="109" t="s">
        <v>2</v>
      </c>
      <c r="C41" s="114"/>
      <c r="D41" s="114"/>
      <c r="E41" s="114"/>
      <c r="F41" s="114"/>
      <c r="G41" s="114"/>
      <c r="H41" s="114"/>
    </row>
    <row r="42" spans="1:8" ht="21" hidden="1">
      <c r="A42" s="372"/>
      <c r="B42" s="205" t="s">
        <v>4</v>
      </c>
      <c r="C42" s="110"/>
      <c r="D42" s="110"/>
      <c r="E42" s="110"/>
      <c r="F42" s="110"/>
      <c r="G42" s="110"/>
      <c r="H42" s="110"/>
    </row>
    <row r="43" spans="1:8" ht="21" hidden="1">
      <c r="A43" s="371" t="s">
        <v>48</v>
      </c>
      <c r="B43" s="109" t="s">
        <v>2</v>
      </c>
      <c r="C43" s="114"/>
      <c r="D43" s="114"/>
      <c r="E43" s="114"/>
      <c r="F43" s="114"/>
      <c r="G43" s="114"/>
      <c r="H43" s="114"/>
    </row>
    <row r="44" spans="1:8" ht="21" hidden="1">
      <c r="A44" s="372"/>
      <c r="B44" s="205" t="s">
        <v>4</v>
      </c>
      <c r="C44" s="110"/>
      <c r="D44" s="110"/>
      <c r="E44" s="110"/>
      <c r="F44" s="110"/>
      <c r="G44" s="110"/>
      <c r="H44" s="110"/>
    </row>
    <row r="45" spans="1:8" s="236" customFormat="1" ht="21" hidden="1">
      <c r="A45" s="233" t="s">
        <v>49</v>
      </c>
      <c r="B45" s="234"/>
      <c r="C45" s="234"/>
      <c r="D45" s="234"/>
      <c r="E45" s="234"/>
      <c r="F45" s="234"/>
      <c r="G45" s="235"/>
      <c r="H45" s="235"/>
    </row>
    <row r="46" spans="1:8" ht="21" hidden="1">
      <c r="A46" s="369" t="s">
        <v>50</v>
      </c>
      <c r="B46" s="109" t="s">
        <v>2</v>
      </c>
      <c r="C46" s="114"/>
      <c r="D46" s="114"/>
      <c r="E46" s="114"/>
      <c r="F46" s="114"/>
      <c r="G46" s="114"/>
      <c r="H46" s="114"/>
    </row>
    <row r="47" spans="1:8" ht="21" hidden="1">
      <c r="A47" s="370"/>
      <c r="B47" s="205" t="s">
        <v>4</v>
      </c>
      <c r="C47" s="110"/>
      <c r="D47" s="110"/>
      <c r="E47" s="110"/>
      <c r="F47" s="110"/>
      <c r="G47" s="110"/>
      <c r="H47" s="110"/>
    </row>
    <row r="48" spans="1:13" ht="21">
      <c r="A48" s="233" t="s">
        <v>13</v>
      </c>
      <c r="B48" s="234"/>
      <c r="C48" s="234"/>
      <c r="D48" s="234"/>
      <c r="E48" s="234"/>
      <c r="F48" s="234"/>
      <c r="G48" s="235"/>
      <c r="H48" s="235"/>
      <c r="I48" s="244"/>
      <c r="J48" s="236"/>
      <c r="K48" s="236"/>
      <c r="L48" s="236"/>
      <c r="M48" s="236"/>
    </row>
    <row r="49" spans="1:8" ht="21">
      <c r="A49" s="371" t="s">
        <v>14</v>
      </c>
      <c r="B49" s="109" t="s">
        <v>2</v>
      </c>
      <c r="C49" s="279">
        <v>7</v>
      </c>
      <c r="D49" s="308">
        <v>7</v>
      </c>
      <c r="E49" s="308">
        <v>7</v>
      </c>
      <c r="F49" s="308">
        <v>7</v>
      </c>
      <c r="G49" s="308">
        <v>7</v>
      </c>
      <c r="H49" s="308">
        <v>7</v>
      </c>
    </row>
    <row r="50" spans="1:8" ht="21">
      <c r="A50" s="372"/>
      <c r="B50" s="205" t="s">
        <v>4</v>
      </c>
      <c r="C50" s="281">
        <v>7</v>
      </c>
      <c r="D50" s="23"/>
      <c r="E50" s="23"/>
      <c r="F50" s="23"/>
      <c r="G50" s="23"/>
      <c r="H50" s="23"/>
    </row>
    <row r="51" spans="1:13" ht="21" hidden="1">
      <c r="A51" s="233" t="s">
        <v>51</v>
      </c>
      <c r="B51" s="234"/>
      <c r="C51" s="234"/>
      <c r="D51" s="234"/>
      <c r="E51" s="234"/>
      <c r="F51" s="234"/>
      <c r="G51" s="235"/>
      <c r="H51" s="235"/>
      <c r="I51" s="244"/>
      <c r="J51" s="236"/>
      <c r="K51" s="236"/>
      <c r="L51" s="236"/>
      <c r="M51" s="236"/>
    </row>
    <row r="52" spans="1:13" ht="21" hidden="1">
      <c r="A52" s="394" t="s">
        <v>52</v>
      </c>
      <c r="B52" s="109" t="s">
        <v>2</v>
      </c>
      <c r="C52" s="114"/>
      <c r="D52" s="114"/>
      <c r="E52" s="114"/>
      <c r="F52" s="114"/>
      <c r="G52" s="114"/>
      <c r="H52" s="114"/>
      <c r="I52" s="246"/>
      <c r="J52" s="223"/>
      <c r="K52" s="223"/>
      <c r="L52" s="223"/>
      <c r="M52" s="223"/>
    </row>
    <row r="53" spans="1:13" ht="21" hidden="1">
      <c r="A53" s="395"/>
      <c r="B53" s="205" t="s">
        <v>4</v>
      </c>
      <c r="C53" s="110"/>
      <c r="D53" s="110"/>
      <c r="E53" s="110"/>
      <c r="F53" s="110"/>
      <c r="G53" s="110"/>
      <c r="H53" s="110"/>
      <c r="I53" s="246"/>
      <c r="J53" s="223"/>
      <c r="K53" s="223"/>
      <c r="L53" s="223"/>
      <c r="M53" s="223"/>
    </row>
    <row r="54" spans="1:13" ht="21" hidden="1">
      <c r="A54" s="394" t="s">
        <v>53</v>
      </c>
      <c r="B54" s="109" t="s">
        <v>2</v>
      </c>
      <c r="C54" s="114"/>
      <c r="D54" s="114"/>
      <c r="E54" s="114"/>
      <c r="F54" s="114"/>
      <c r="G54" s="114"/>
      <c r="H54" s="114"/>
      <c r="I54" s="246"/>
      <c r="J54" s="223"/>
      <c r="K54" s="223"/>
      <c r="L54" s="223"/>
      <c r="M54" s="223"/>
    </row>
    <row r="55" spans="1:13" ht="21" hidden="1">
      <c r="A55" s="395"/>
      <c r="B55" s="205" t="s">
        <v>4</v>
      </c>
      <c r="C55" s="110"/>
      <c r="D55" s="110"/>
      <c r="E55" s="110"/>
      <c r="F55" s="110"/>
      <c r="G55" s="110"/>
      <c r="H55" s="110"/>
      <c r="I55" s="246"/>
      <c r="J55" s="223"/>
      <c r="K55" s="223"/>
      <c r="L55" s="223"/>
      <c r="M55" s="223"/>
    </row>
    <row r="56" spans="1:8" s="232" customFormat="1" ht="21">
      <c r="A56" s="247" t="s">
        <v>15</v>
      </c>
      <c r="B56" s="248"/>
      <c r="C56" s="249"/>
      <c r="D56" s="249"/>
      <c r="E56" s="249"/>
      <c r="F56" s="249"/>
      <c r="G56" s="250"/>
      <c r="H56" s="250"/>
    </row>
    <row r="57" spans="1:9" s="255" customFormat="1" ht="21">
      <c r="A57" s="251" t="s">
        <v>16</v>
      </c>
      <c r="B57" s="252"/>
      <c r="C57" s="252"/>
      <c r="D57" s="252"/>
      <c r="E57" s="252"/>
      <c r="F57" s="252"/>
      <c r="G57" s="253"/>
      <c r="H57" s="253"/>
      <c r="I57" s="254"/>
    </row>
    <row r="58" spans="1:8" ht="21" hidden="1">
      <c r="A58" s="245" t="s">
        <v>58</v>
      </c>
      <c r="B58" s="109" t="s">
        <v>2</v>
      </c>
      <c r="C58" s="114"/>
      <c r="D58" s="114"/>
      <c r="E58" s="114"/>
      <c r="F58" s="114"/>
      <c r="G58" s="114"/>
      <c r="H58" s="114"/>
    </row>
    <row r="59" spans="1:8" ht="21" hidden="1">
      <c r="A59" s="259" t="s">
        <v>21</v>
      </c>
      <c r="B59" s="205" t="s">
        <v>4</v>
      </c>
      <c r="C59" s="110"/>
      <c r="D59" s="110"/>
      <c r="E59" s="110"/>
      <c r="F59" s="110"/>
      <c r="G59" s="110"/>
      <c r="H59" s="110"/>
    </row>
    <row r="60" spans="1:8" ht="21" hidden="1">
      <c r="A60" s="245" t="s">
        <v>59</v>
      </c>
      <c r="B60" s="109" t="s">
        <v>2</v>
      </c>
      <c r="C60" s="114"/>
      <c r="D60" s="114"/>
      <c r="E60" s="114"/>
      <c r="F60" s="114"/>
      <c r="G60" s="114"/>
      <c r="H60" s="114"/>
    </row>
    <row r="61" spans="1:8" ht="21" hidden="1">
      <c r="A61" s="259" t="s">
        <v>21</v>
      </c>
      <c r="B61" s="205" t="s">
        <v>4</v>
      </c>
      <c r="C61" s="110"/>
      <c r="D61" s="110"/>
      <c r="E61" s="110"/>
      <c r="F61" s="110"/>
      <c r="G61" s="110"/>
      <c r="H61" s="110"/>
    </row>
    <row r="62" spans="1:8" s="236" customFormat="1" ht="21" hidden="1">
      <c r="A62" s="233" t="s">
        <v>60</v>
      </c>
      <c r="B62" s="234"/>
      <c r="C62" s="234"/>
      <c r="D62" s="234"/>
      <c r="E62" s="234"/>
      <c r="F62" s="234"/>
      <c r="G62" s="235"/>
      <c r="H62" s="235"/>
    </row>
    <row r="63" spans="1:8" ht="21" customHeight="1" hidden="1">
      <c r="A63" s="394" t="s">
        <v>61</v>
      </c>
      <c r="B63" s="109" t="s">
        <v>2</v>
      </c>
      <c r="C63" s="114"/>
      <c r="D63" s="114"/>
      <c r="E63" s="114"/>
      <c r="F63" s="114"/>
      <c r="G63" s="114"/>
      <c r="H63" s="114"/>
    </row>
    <row r="64" spans="1:8" ht="21" hidden="1">
      <c r="A64" s="395"/>
      <c r="B64" s="205" t="s">
        <v>4</v>
      </c>
      <c r="C64" s="110"/>
      <c r="D64" s="110"/>
      <c r="E64" s="110"/>
      <c r="F64" s="110"/>
      <c r="G64" s="110"/>
      <c r="H64" s="110"/>
    </row>
    <row r="65" spans="1:8" ht="21" hidden="1">
      <c r="A65" s="394" t="s">
        <v>62</v>
      </c>
      <c r="B65" s="109" t="s">
        <v>2</v>
      </c>
      <c r="C65" s="114"/>
      <c r="D65" s="114"/>
      <c r="E65" s="114"/>
      <c r="F65" s="114"/>
      <c r="G65" s="114"/>
      <c r="H65" s="114"/>
    </row>
    <row r="66" spans="1:8" ht="21" hidden="1">
      <c r="A66" s="395"/>
      <c r="B66" s="205" t="s">
        <v>4</v>
      </c>
      <c r="C66" s="110"/>
      <c r="D66" s="110"/>
      <c r="E66" s="110"/>
      <c r="F66" s="110"/>
      <c r="G66" s="110"/>
      <c r="H66" s="110"/>
    </row>
    <row r="67" spans="1:8" s="236" customFormat="1" ht="21" hidden="1">
      <c r="A67" s="233" t="s">
        <v>63</v>
      </c>
      <c r="B67" s="234"/>
      <c r="C67" s="234"/>
      <c r="D67" s="234"/>
      <c r="E67" s="234"/>
      <c r="F67" s="234"/>
      <c r="G67" s="235"/>
      <c r="H67" s="235"/>
    </row>
    <row r="68" spans="1:8" ht="21" hidden="1">
      <c r="A68" s="394" t="s">
        <v>64</v>
      </c>
      <c r="B68" s="109" t="s">
        <v>2</v>
      </c>
      <c r="C68" s="114"/>
      <c r="D68" s="114"/>
      <c r="E68" s="114"/>
      <c r="F68" s="114"/>
      <c r="G68" s="114"/>
      <c r="H68" s="114"/>
    </row>
    <row r="69" spans="1:8" ht="21" hidden="1">
      <c r="A69" s="395"/>
      <c r="B69" s="205" t="s">
        <v>4</v>
      </c>
      <c r="C69" s="110"/>
      <c r="D69" s="110"/>
      <c r="E69" s="110"/>
      <c r="F69" s="110"/>
      <c r="G69" s="110"/>
      <c r="H69" s="110"/>
    </row>
    <row r="70" spans="1:8" ht="21" hidden="1">
      <c r="A70" s="394" t="s">
        <v>65</v>
      </c>
      <c r="B70" s="109" t="s">
        <v>2</v>
      </c>
      <c r="C70" s="114"/>
      <c r="D70" s="114"/>
      <c r="E70" s="114"/>
      <c r="F70" s="114"/>
      <c r="G70" s="114"/>
      <c r="H70" s="114"/>
    </row>
    <row r="71" spans="1:8" ht="21" hidden="1">
      <c r="A71" s="395"/>
      <c r="B71" s="205" t="s">
        <v>4</v>
      </c>
      <c r="C71" s="110"/>
      <c r="D71" s="110"/>
      <c r="E71" s="110"/>
      <c r="F71" s="110"/>
      <c r="G71" s="110"/>
      <c r="H71" s="110"/>
    </row>
    <row r="72" spans="1:8" s="236" customFormat="1" ht="21">
      <c r="A72" s="233" t="s">
        <v>22</v>
      </c>
      <c r="B72" s="234"/>
      <c r="C72" s="234"/>
      <c r="D72" s="234"/>
      <c r="E72" s="234"/>
      <c r="F72" s="234"/>
      <c r="G72" s="235"/>
      <c r="H72" s="235"/>
    </row>
    <row r="73" spans="1:8" ht="21" hidden="1">
      <c r="A73" s="394" t="s">
        <v>66</v>
      </c>
      <c r="B73" s="109" t="s">
        <v>2</v>
      </c>
      <c r="C73" s="114"/>
      <c r="D73" s="114"/>
      <c r="E73" s="114"/>
      <c r="F73" s="114"/>
      <c r="G73" s="114"/>
      <c r="H73" s="114"/>
    </row>
    <row r="74" spans="1:8" ht="21" hidden="1">
      <c r="A74" s="395"/>
      <c r="B74" s="205" t="s">
        <v>4</v>
      </c>
      <c r="C74" s="110"/>
      <c r="D74" s="110"/>
      <c r="E74" s="110"/>
      <c r="F74" s="110"/>
      <c r="G74" s="110"/>
      <c r="H74" s="110"/>
    </row>
    <row r="75" spans="1:8" ht="21" hidden="1">
      <c r="A75" s="394" t="s">
        <v>67</v>
      </c>
      <c r="B75" s="109" t="s">
        <v>2</v>
      </c>
      <c r="C75" s="114"/>
      <c r="D75" s="114"/>
      <c r="E75" s="114"/>
      <c r="F75" s="114"/>
      <c r="G75" s="114"/>
      <c r="H75" s="114"/>
    </row>
    <row r="76" spans="1:8" ht="21" hidden="1">
      <c r="A76" s="395"/>
      <c r="B76" s="205" t="s">
        <v>4</v>
      </c>
      <c r="C76" s="110"/>
      <c r="D76" s="110"/>
      <c r="E76" s="110"/>
      <c r="F76" s="110"/>
      <c r="G76" s="110"/>
      <c r="H76" s="110"/>
    </row>
    <row r="77" spans="1:8" ht="21">
      <c r="A77" s="394" t="s">
        <v>23</v>
      </c>
      <c r="B77" s="109" t="s">
        <v>2</v>
      </c>
      <c r="C77" s="279">
        <v>5</v>
      </c>
      <c r="D77" s="279">
        <v>5</v>
      </c>
      <c r="E77" s="279">
        <v>5</v>
      </c>
      <c r="F77" s="279">
        <v>5</v>
      </c>
      <c r="G77" s="280">
        <v>5</v>
      </c>
      <c r="H77" s="307">
        <v>5</v>
      </c>
    </row>
    <row r="78" spans="1:8" ht="21">
      <c r="A78" s="393"/>
      <c r="B78" s="205" t="s">
        <v>4</v>
      </c>
      <c r="C78" s="281">
        <v>5</v>
      </c>
      <c r="D78" s="23"/>
      <c r="E78" s="23"/>
      <c r="F78" s="23"/>
      <c r="G78" s="23"/>
      <c r="H78" s="23"/>
    </row>
    <row r="79" spans="1:8" s="236" customFormat="1" ht="21">
      <c r="A79" s="233" t="s">
        <v>25</v>
      </c>
      <c r="B79" s="234"/>
      <c r="C79" s="283"/>
      <c r="D79" s="283"/>
      <c r="E79" s="283"/>
      <c r="F79" s="283"/>
      <c r="G79" s="283"/>
      <c r="H79" s="283"/>
    </row>
    <row r="80" spans="1:8" ht="21">
      <c r="A80" s="394" t="s">
        <v>26</v>
      </c>
      <c r="B80" s="109" t="s">
        <v>2</v>
      </c>
      <c r="C80" s="279">
        <v>4</v>
      </c>
      <c r="D80" s="279">
        <v>4</v>
      </c>
      <c r="E80" s="279">
        <v>4</v>
      </c>
      <c r="F80" s="279">
        <v>4</v>
      </c>
      <c r="G80" s="280">
        <v>4</v>
      </c>
      <c r="H80" s="307">
        <v>4</v>
      </c>
    </row>
    <row r="81" spans="1:8" ht="21">
      <c r="A81" s="395"/>
      <c r="B81" s="205" t="s">
        <v>4</v>
      </c>
      <c r="C81" s="281">
        <v>4.5</v>
      </c>
      <c r="D81" s="23"/>
      <c r="E81" s="23"/>
      <c r="F81" s="23"/>
      <c r="G81" s="23"/>
      <c r="H81" s="23"/>
    </row>
    <row r="82" spans="1:8" s="255" customFormat="1" ht="21" hidden="1">
      <c r="A82" s="251" t="s">
        <v>68</v>
      </c>
      <c r="B82" s="252"/>
      <c r="C82" s="252"/>
      <c r="D82" s="252"/>
      <c r="E82" s="252"/>
      <c r="F82" s="252"/>
      <c r="G82" s="253"/>
      <c r="H82" s="253"/>
    </row>
    <row r="83" spans="1:8" s="236" customFormat="1" ht="21" customHeight="1" hidden="1">
      <c r="A83" s="233" t="s">
        <v>69</v>
      </c>
      <c r="B83" s="234"/>
      <c r="C83" s="260"/>
      <c r="D83" s="260"/>
      <c r="E83" s="260"/>
      <c r="F83" s="260"/>
      <c r="G83" s="261"/>
      <c r="H83" s="261"/>
    </row>
    <row r="84" spans="1:8" ht="21" customHeight="1" hidden="1">
      <c r="A84" s="396" t="s">
        <v>70</v>
      </c>
      <c r="B84" s="109" t="s">
        <v>2</v>
      </c>
      <c r="C84" s="263"/>
      <c r="D84" s="264"/>
      <c r="E84" s="264"/>
      <c r="F84" s="264"/>
      <c r="G84" s="265"/>
      <c r="H84" s="265"/>
    </row>
    <row r="85" spans="1:8" ht="21" customHeight="1" hidden="1">
      <c r="A85" s="397"/>
      <c r="B85" s="205" t="s">
        <v>4</v>
      </c>
      <c r="C85" s="266"/>
      <c r="D85" s="267"/>
      <c r="E85" s="267"/>
      <c r="F85" s="267"/>
      <c r="G85" s="268"/>
      <c r="H85" s="268"/>
    </row>
    <row r="86" spans="1:8" ht="42" customHeight="1" hidden="1">
      <c r="A86" s="262" t="s">
        <v>69</v>
      </c>
      <c r="B86" s="109" t="s">
        <v>2</v>
      </c>
      <c r="C86" s="269"/>
      <c r="D86" s="269"/>
      <c r="E86" s="269"/>
      <c r="F86" s="269"/>
      <c r="G86" s="269"/>
      <c r="H86" s="269"/>
    </row>
    <row r="87" spans="1:8" ht="21" hidden="1">
      <c r="A87" s="259" t="s">
        <v>71</v>
      </c>
      <c r="B87" s="205" t="s">
        <v>4</v>
      </c>
      <c r="C87" s="270"/>
      <c r="D87" s="271"/>
      <c r="E87" s="271"/>
      <c r="F87" s="271"/>
      <c r="G87" s="271"/>
      <c r="H87" s="271"/>
    </row>
    <row r="88" spans="1:8" ht="21" customHeight="1" hidden="1">
      <c r="A88" s="396" t="s">
        <v>72</v>
      </c>
      <c r="B88" s="109" t="s">
        <v>2</v>
      </c>
      <c r="C88" s="272"/>
      <c r="D88" s="273"/>
      <c r="E88" s="273"/>
      <c r="F88" s="273"/>
      <c r="G88" s="274"/>
      <c r="H88" s="274"/>
    </row>
    <row r="89" spans="1:8" ht="21" customHeight="1" hidden="1">
      <c r="A89" s="397"/>
      <c r="B89" s="205" t="s">
        <v>4</v>
      </c>
      <c r="C89" s="266"/>
      <c r="D89" s="267"/>
      <c r="E89" s="267"/>
      <c r="F89" s="267"/>
      <c r="G89" s="268"/>
      <c r="H89" s="268"/>
    </row>
    <row r="90" spans="1:8" ht="21" hidden="1">
      <c r="A90" s="262" t="s">
        <v>73</v>
      </c>
      <c r="B90" s="109" t="s">
        <v>2</v>
      </c>
      <c r="C90" s="114"/>
      <c r="D90" s="114"/>
      <c r="E90" s="114"/>
      <c r="F90" s="114"/>
      <c r="G90" s="114"/>
      <c r="H90" s="114"/>
    </row>
    <row r="91" spans="1:8" ht="21" hidden="1">
      <c r="A91" s="259" t="s">
        <v>21</v>
      </c>
      <c r="B91" s="205" t="s">
        <v>4</v>
      </c>
      <c r="C91" s="110"/>
      <c r="D91" s="110"/>
      <c r="E91" s="110"/>
      <c r="F91" s="110"/>
      <c r="G91" s="110"/>
      <c r="H91" s="110"/>
    </row>
    <row r="92" spans="1:8" ht="21" customHeight="1" hidden="1">
      <c r="A92" s="396" t="s">
        <v>74</v>
      </c>
      <c r="B92" s="109" t="s">
        <v>2</v>
      </c>
      <c r="C92" s="272"/>
      <c r="D92" s="273"/>
      <c r="E92" s="273"/>
      <c r="F92" s="273"/>
      <c r="G92" s="274"/>
      <c r="H92" s="274"/>
    </row>
    <row r="93" spans="1:8" ht="21" customHeight="1" hidden="1">
      <c r="A93" s="397"/>
      <c r="B93" s="205" t="s">
        <v>4</v>
      </c>
      <c r="C93" s="266"/>
      <c r="D93" s="267"/>
      <c r="E93" s="267"/>
      <c r="F93" s="267"/>
      <c r="G93" s="268"/>
      <c r="H93" s="268"/>
    </row>
    <row r="94" spans="1:8" ht="21" customHeight="1" hidden="1">
      <c r="A94" s="396" t="s">
        <v>75</v>
      </c>
      <c r="B94" s="109" t="s">
        <v>2</v>
      </c>
      <c r="C94" s="272"/>
      <c r="D94" s="273"/>
      <c r="E94" s="273"/>
      <c r="F94" s="273"/>
      <c r="G94" s="274"/>
      <c r="H94" s="274"/>
    </row>
    <row r="95" spans="1:8" ht="21" customHeight="1" hidden="1">
      <c r="A95" s="397"/>
      <c r="B95" s="205" t="s">
        <v>4</v>
      </c>
      <c r="C95" s="266"/>
      <c r="D95" s="267"/>
      <c r="E95" s="267"/>
      <c r="F95" s="267"/>
      <c r="G95" s="268"/>
      <c r="H95" s="268"/>
    </row>
    <row r="96" spans="1:8" s="236" customFormat="1" ht="21" hidden="1">
      <c r="A96" s="233" t="s">
        <v>76</v>
      </c>
      <c r="B96" s="234"/>
      <c r="C96" s="260"/>
      <c r="D96" s="260"/>
      <c r="E96" s="260"/>
      <c r="F96" s="260"/>
      <c r="G96" s="261"/>
      <c r="H96" s="261"/>
    </row>
    <row r="97" spans="1:8" ht="21" hidden="1">
      <c r="A97" s="396" t="s">
        <v>82</v>
      </c>
      <c r="B97" s="109" t="s">
        <v>2</v>
      </c>
      <c r="C97" s="114"/>
      <c r="D97" s="114"/>
      <c r="E97" s="114"/>
      <c r="F97" s="114"/>
      <c r="G97" s="114"/>
      <c r="H97" s="114"/>
    </row>
    <row r="98" spans="1:8" ht="21" hidden="1">
      <c r="A98" s="397"/>
      <c r="B98" s="205" t="s">
        <v>4</v>
      </c>
      <c r="C98" s="270"/>
      <c r="D98" s="271"/>
      <c r="E98" s="271"/>
      <c r="F98" s="271"/>
      <c r="G98" s="271"/>
      <c r="H98" s="271"/>
    </row>
    <row r="99" spans="1:8" ht="21" hidden="1">
      <c r="A99" s="396" t="s">
        <v>77</v>
      </c>
      <c r="B99" s="109" t="s">
        <v>2</v>
      </c>
      <c r="C99" s="114"/>
      <c r="D99" s="114"/>
      <c r="E99" s="114"/>
      <c r="F99" s="114"/>
      <c r="G99" s="114"/>
      <c r="H99" s="114"/>
    </row>
    <row r="100" spans="1:8" ht="21" hidden="1">
      <c r="A100" s="397"/>
      <c r="B100" s="205" t="s">
        <v>4</v>
      </c>
      <c r="C100" s="110"/>
      <c r="D100" s="110"/>
      <c r="E100" s="110"/>
      <c r="F100" s="110"/>
      <c r="G100" s="110"/>
      <c r="H100" s="110"/>
    </row>
    <row r="101" spans="1:8" s="255" customFormat="1" ht="21" hidden="1">
      <c r="A101" s="251" t="s">
        <v>78</v>
      </c>
      <c r="B101" s="252"/>
      <c r="C101" s="252"/>
      <c r="D101" s="252"/>
      <c r="E101" s="252"/>
      <c r="F101" s="252"/>
      <c r="G101" s="253"/>
      <c r="H101" s="253"/>
    </row>
    <row r="102" spans="1:8" s="236" customFormat="1" ht="21" hidden="1">
      <c r="A102" s="233" t="s">
        <v>79</v>
      </c>
      <c r="B102" s="234"/>
      <c r="C102" s="234"/>
      <c r="D102" s="234"/>
      <c r="E102" s="234"/>
      <c r="F102" s="234"/>
      <c r="G102" s="235"/>
      <c r="H102" s="235"/>
    </row>
    <row r="103" spans="1:8" ht="21" hidden="1">
      <c r="A103" s="394" t="s">
        <v>80</v>
      </c>
      <c r="B103" s="109" t="s">
        <v>2</v>
      </c>
      <c r="C103" s="114"/>
      <c r="D103" s="114"/>
      <c r="E103" s="114"/>
      <c r="F103" s="114"/>
      <c r="G103" s="114"/>
      <c r="H103" s="114"/>
    </row>
    <row r="104" spans="1:8" ht="21" hidden="1">
      <c r="A104" s="395"/>
      <c r="B104" s="205" t="s">
        <v>4</v>
      </c>
      <c r="C104" s="110"/>
      <c r="D104" s="110"/>
      <c r="E104" s="110"/>
      <c r="F104" s="110"/>
      <c r="G104" s="110"/>
      <c r="H104" s="110"/>
    </row>
    <row r="105" spans="1:8" ht="21" customHeight="1" hidden="1">
      <c r="A105" s="394" t="s">
        <v>81</v>
      </c>
      <c r="B105" s="109" t="s">
        <v>2</v>
      </c>
      <c r="C105" s="114"/>
      <c r="D105" s="114"/>
      <c r="E105" s="114"/>
      <c r="F105" s="114"/>
      <c r="G105" s="114"/>
      <c r="H105" s="114"/>
    </row>
    <row r="106" spans="1:8" ht="21" hidden="1">
      <c r="A106" s="395"/>
      <c r="B106" s="205" t="s">
        <v>4</v>
      </c>
      <c r="C106" s="110"/>
      <c r="D106" s="110"/>
      <c r="E106" s="110"/>
      <c r="F106" s="110"/>
      <c r="G106" s="110"/>
      <c r="H106" s="110"/>
    </row>
    <row r="107" spans="1:8" ht="21">
      <c r="A107" s="275"/>
      <c r="B107" s="276"/>
      <c r="C107" s="276"/>
      <c r="D107" s="276"/>
      <c r="E107" s="276"/>
      <c r="F107" s="276"/>
      <c r="G107" s="277"/>
      <c r="H107" s="277"/>
    </row>
    <row r="108" spans="7:8" ht="21">
      <c r="G108" s="223"/>
      <c r="H108" s="223"/>
    </row>
    <row r="109" spans="7:8" ht="21">
      <c r="G109" s="223"/>
      <c r="H109" s="223"/>
    </row>
    <row r="110" spans="7:8" ht="21">
      <c r="G110" s="223"/>
      <c r="H110" s="223"/>
    </row>
    <row r="111" spans="7:8" ht="21">
      <c r="G111" s="223"/>
      <c r="H111" s="223"/>
    </row>
    <row r="112" spans="7:8" ht="21">
      <c r="G112" s="223"/>
      <c r="H112" s="223"/>
    </row>
    <row r="113" spans="7:8" ht="21">
      <c r="G113" s="223"/>
      <c r="H113" s="223"/>
    </row>
  </sheetData>
  <mergeCells count="40">
    <mergeCell ref="A15:A16"/>
    <mergeCell ref="A17:A18"/>
    <mergeCell ref="A1:H1"/>
    <mergeCell ref="A2:A3"/>
    <mergeCell ref="A6:A7"/>
    <mergeCell ref="A13:A14"/>
    <mergeCell ref="A9:A10"/>
    <mergeCell ref="A11:A12"/>
    <mergeCell ref="D2:H2"/>
    <mergeCell ref="A19:A20"/>
    <mergeCell ref="A21:A22"/>
    <mergeCell ref="A24:A25"/>
    <mergeCell ref="A26:A27"/>
    <mergeCell ref="A29:A30"/>
    <mergeCell ref="A31:A32"/>
    <mergeCell ref="A34:A35"/>
    <mergeCell ref="A37:A38"/>
    <mergeCell ref="A39:A40"/>
    <mergeCell ref="A41:A42"/>
    <mergeCell ref="A43:A44"/>
    <mergeCell ref="A46:A47"/>
    <mergeCell ref="A49:A50"/>
    <mergeCell ref="A52:A53"/>
    <mergeCell ref="A54:A55"/>
    <mergeCell ref="A63:A64"/>
    <mergeCell ref="A65:A66"/>
    <mergeCell ref="A68:A69"/>
    <mergeCell ref="A70:A71"/>
    <mergeCell ref="A73:A74"/>
    <mergeCell ref="A75:A76"/>
    <mergeCell ref="A77:A78"/>
    <mergeCell ref="A80:A81"/>
    <mergeCell ref="A84:A85"/>
    <mergeCell ref="A88:A89"/>
    <mergeCell ref="A103:A104"/>
    <mergeCell ref="A105:A106"/>
    <mergeCell ref="A92:A93"/>
    <mergeCell ref="A94:A95"/>
    <mergeCell ref="A97:A98"/>
    <mergeCell ref="A99:A100"/>
  </mergeCells>
  <printOptions/>
  <pageMargins left="0.75" right="0.75" top="1" bottom="1" header="0.5" footer="0.5"/>
  <pageSetup horizontalDpi="600" verticalDpi="600" orientation="portrait" paperSize="9" scale="74" r:id="rId1"/>
  <headerFooter alignWithMargins="0">
    <oddFooter>&amp;R&amp;F/page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20"/>
  <sheetViews>
    <sheetView workbookViewId="0" topLeftCell="A64">
      <selection activeCell="D67" sqref="D67"/>
    </sheetView>
  </sheetViews>
  <sheetFormatPr defaultColWidth="9.140625" defaultRowHeight="12.75"/>
  <cols>
    <col min="1" max="1" width="60.140625" style="0" customWidth="1"/>
  </cols>
  <sheetData>
    <row r="1" spans="1:8" ht="23.25">
      <c r="A1" s="334" t="s">
        <v>148</v>
      </c>
      <c r="B1" s="335"/>
      <c r="C1" s="335"/>
      <c r="D1" s="335"/>
      <c r="E1" s="335"/>
      <c r="F1" s="335"/>
      <c r="G1" s="335"/>
      <c r="H1" s="336"/>
    </row>
    <row r="2" spans="1:8" ht="21">
      <c r="A2" s="337" t="s">
        <v>1</v>
      </c>
      <c r="B2" s="122" t="s">
        <v>2</v>
      </c>
      <c r="C2" s="318"/>
      <c r="D2" s="341" t="s">
        <v>3</v>
      </c>
      <c r="E2" s="342"/>
      <c r="F2" s="342"/>
      <c r="G2" s="342"/>
      <c r="H2" s="343"/>
    </row>
    <row r="3" spans="1:8" ht="21">
      <c r="A3" s="338"/>
      <c r="B3" s="123" t="s">
        <v>4</v>
      </c>
      <c r="C3" s="124">
        <v>2553</v>
      </c>
      <c r="D3" s="125">
        <v>2554</v>
      </c>
      <c r="E3" s="126">
        <v>2555</v>
      </c>
      <c r="F3" s="125">
        <v>2556</v>
      </c>
      <c r="G3" s="127">
        <v>2557</v>
      </c>
      <c r="H3" s="122">
        <v>2558</v>
      </c>
    </row>
    <row r="4" spans="1:8" ht="21">
      <c r="A4" s="128" t="s">
        <v>5</v>
      </c>
      <c r="B4" s="129"/>
      <c r="C4" s="130"/>
      <c r="D4" s="130"/>
      <c r="E4" s="130"/>
      <c r="F4" s="130"/>
      <c r="G4" s="130"/>
      <c r="H4" s="316"/>
    </row>
    <row r="5" spans="1:9" ht="21">
      <c r="A5" s="131" t="s">
        <v>28</v>
      </c>
      <c r="B5" s="132"/>
      <c r="C5" s="132"/>
      <c r="D5" s="132"/>
      <c r="E5" s="132"/>
      <c r="F5" s="132"/>
      <c r="G5" s="133"/>
      <c r="H5" s="133"/>
      <c r="I5" s="176"/>
    </row>
    <row r="6" spans="1:8" ht="21">
      <c r="A6" s="339" t="s">
        <v>98</v>
      </c>
      <c r="B6" s="134" t="s">
        <v>2</v>
      </c>
      <c r="C6" s="135">
        <v>6</v>
      </c>
      <c r="D6" s="135">
        <v>7</v>
      </c>
      <c r="E6" s="174">
        <v>7</v>
      </c>
      <c r="F6" s="136">
        <v>8</v>
      </c>
      <c r="G6" s="136">
        <v>8</v>
      </c>
      <c r="H6" s="175">
        <v>8</v>
      </c>
    </row>
    <row r="7" spans="1:8" ht="21">
      <c r="A7" s="340"/>
      <c r="B7" s="137" t="s">
        <v>4</v>
      </c>
      <c r="C7" s="138">
        <v>6</v>
      </c>
      <c r="D7" s="23"/>
      <c r="E7" s="23"/>
      <c r="F7" s="23"/>
      <c r="G7" s="23"/>
      <c r="H7" s="23"/>
    </row>
    <row r="8" spans="1:8" ht="21">
      <c r="A8" s="139" t="s">
        <v>6</v>
      </c>
      <c r="B8" s="140"/>
      <c r="C8" s="140"/>
      <c r="D8" s="140"/>
      <c r="E8" s="140"/>
      <c r="F8" s="140"/>
      <c r="G8" s="141"/>
      <c r="H8" s="141"/>
    </row>
    <row r="9" spans="1:8" ht="21">
      <c r="A9" s="344" t="s">
        <v>99</v>
      </c>
      <c r="B9" s="134" t="s">
        <v>2</v>
      </c>
      <c r="C9" s="135">
        <v>6</v>
      </c>
      <c r="D9" s="174">
        <v>7</v>
      </c>
      <c r="E9" s="174">
        <v>7</v>
      </c>
      <c r="F9" s="175">
        <v>7</v>
      </c>
      <c r="G9" s="175">
        <v>7</v>
      </c>
      <c r="H9" s="175">
        <v>7</v>
      </c>
    </row>
    <row r="10" spans="1:8" ht="21">
      <c r="A10" s="345"/>
      <c r="B10" s="137" t="s">
        <v>4</v>
      </c>
      <c r="C10" s="138">
        <v>6</v>
      </c>
      <c r="D10" s="23"/>
      <c r="E10" s="23"/>
      <c r="F10" s="23"/>
      <c r="G10" s="23"/>
      <c r="H10" s="23"/>
    </row>
    <row r="11" spans="1:8" ht="21">
      <c r="A11" s="339" t="s">
        <v>100</v>
      </c>
      <c r="B11" s="134" t="s">
        <v>2</v>
      </c>
      <c r="C11" s="135">
        <v>55</v>
      </c>
      <c r="D11" s="135">
        <v>56</v>
      </c>
      <c r="E11" s="135">
        <v>58</v>
      </c>
      <c r="F11" s="136">
        <v>58</v>
      </c>
      <c r="G11" s="136">
        <v>60</v>
      </c>
      <c r="H11" s="175">
        <v>60</v>
      </c>
    </row>
    <row r="12" spans="1:8" ht="21">
      <c r="A12" s="340"/>
      <c r="B12" s="137" t="s">
        <v>4</v>
      </c>
      <c r="C12" s="142">
        <v>55.59105431309904</v>
      </c>
      <c r="D12" s="23"/>
      <c r="E12" s="23"/>
      <c r="F12" s="23"/>
      <c r="G12" s="23"/>
      <c r="H12" s="23"/>
    </row>
    <row r="13" spans="1:8" ht="21">
      <c r="A13" s="339" t="s">
        <v>101</v>
      </c>
      <c r="B13" s="134" t="s">
        <v>2</v>
      </c>
      <c r="C13" s="135">
        <v>20</v>
      </c>
      <c r="D13" s="135">
        <v>21</v>
      </c>
      <c r="E13" s="135">
        <v>21</v>
      </c>
      <c r="F13" s="136">
        <v>22</v>
      </c>
      <c r="G13" s="136">
        <v>22</v>
      </c>
      <c r="H13" s="175">
        <v>22</v>
      </c>
    </row>
    <row r="14" spans="1:8" ht="21">
      <c r="A14" s="340"/>
      <c r="B14" s="137" t="s">
        <v>4</v>
      </c>
      <c r="C14" s="142">
        <v>21.72523961661342</v>
      </c>
      <c r="D14" s="23"/>
      <c r="E14" s="23"/>
      <c r="F14" s="23"/>
      <c r="G14" s="23"/>
      <c r="H14" s="23"/>
    </row>
    <row r="15" spans="1:8" ht="21">
      <c r="A15" s="339" t="s">
        <v>102</v>
      </c>
      <c r="B15" s="134" t="s">
        <v>2</v>
      </c>
      <c r="C15" s="135">
        <v>7</v>
      </c>
      <c r="D15" s="174">
        <v>5</v>
      </c>
      <c r="E15" s="174">
        <v>5</v>
      </c>
      <c r="F15" s="175">
        <v>6</v>
      </c>
      <c r="G15" s="136">
        <v>7</v>
      </c>
      <c r="H15" s="175">
        <v>7</v>
      </c>
    </row>
    <row r="16" spans="1:8" ht="21">
      <c r="A16" s="340"/>
      <c r="B16" s="137" t="s">
        <v>4</v>
      </c>
      <c r="C16" s="138">
        <v>2</v>
      </c>
      <c r="D16" s="23"/>
      <c r="E16" s="23"/>
      <c r="F16" s="23"/>
      <c r="G16" s="23"/>
      <c r="H16" s="23"/>
    </row>
    <row r="17" spans="1:8" ht="21">
      <c r="A17" s="339" t="s">
        <v>103</v>
      </c>
      <c r="B17" s="134" t="s">
        <v>2</v>
      </c>
      <c r="C17" s="135">
        <v>5</v>
      </c>
      <c r="D17" s="135">
        <v>5</v>
      </c>
      <c r="E17" s="135">
        <v>5</v>
      </c>
      <c r="F17" s="136">
        <v>5</v>
      </c>
      <c r="G17" s="136">
        <v>5</v>
      </c>
      <c r="H17" s="175">
        <v>5</v>
      </c>
    </row>
    <row r="18" spans="1:8" ht="21">
      <c r="A18" s="340"/>
      <c r="B18" s="137" t="s">
        <v>4</v>
      </c>
      <c r="C18" s="138">
        <v>5</v>
      </c>
      <c r="D18" s="23"/>
      <c r="E18" s="23"/>
      <c r="F18" s="23"/>
      <c r="G18" s="23"/>
      <c r="H18" s="23"/>
    </row>
    <row r="19" spans="1:8" ht="21">
      <c r="A19" s="339" t="s">
        <v>104</v>
      </c>
      <c r="B19" s="134" t="s">
        <v>2</v>
      </c>
      <c r="C19" s="135">
        <v>5</v>
      </c>
      <c r="D19" s="174">
        <v>7</v>
      </c>
      <c r="E19" s="174">
        <v>7</v>
      </c>
      <c r="F19" s="175">
        <v>7</v>
      </c>
      <c r="G19" s="175">
        <v>7</v>
      </c>
      <c r="H19" s="175">
        <v>7</v>
      </c>
    </row>
    <row r="20" spans="1:8" ht="21">
      <c r="A20" s="340"/>
      <c r="B20" s="137" t="s">
        <v>4</v>
      </c>
      <c r="C20" s="138">
        <v>7</v>
      </c>
      <c r="D20" s="23"/>
      <c r="E20" s="23"/>
      <c r="F20" s="23"/>
      <c r="G20" s="23"/>
      <c r="H20" s="23"/>
    </row>
    <row r="21" spans="1:8" ht="21">
      <c r="A21" s="339" t="s">
        <v>105</v>
      </c>
      <c r="B21" s="134" t="s">
        <v>2</v>
      </c>
      <c r="C21" s="135">
        <v>6</v>
      </c>
      <c r="D21" s="135">
        <v>6</v>
      </c>
      <c r="E21" s="135">
        <v>6</v>
      </c>
      <c r="F21" s="136">
        <v>6</v>
      </c>
      <c r="G21" s="136">
        <v>6</v>
      </c>
      <c r="H21" s="175">
        <v>6</v>
      </c>
    </row>
    <row r="22" spans="1:8" ht="21">
      <c r="A22" s="340"/>
      <c r="B22" s="137" t="s">
        <v>4</v>
      </c>
      <c r="C22" s="138">
        <v>6</v>
      </c>
      <c r="D22" s="23"/>
      <c r="E22" s="23"/>
      <c r="F22" s="23"/>
      <c r="G22" s="23"/>
      <c r="H22" s="23"/>
    </row>
    <row r="23" spans="1:8" ht="21">
      <c r="A23" s="339" t="s">
        <v>106</v>
      </c>
      <c r="B23" s="134" t="s">
        <v>2</v>
      </c>
      <c r="C23" s="135">
        <v>5</v>
      </c>
      <c r="D23" s="135">
        <v>5</v>
      </c>
      <c r="E23" s="135">
        <v>5</v>
      </c>
      <c r="F23" s="136">
        <v>5</v>
      </c>
      <c r="G23" s="136">
        <v>5</v>
      </c>
      <c r="H23" s="175">
        <v>5</v>
      </c>
    </row>
    <row r="24" spans="1:8" ht="21">
      <c r="A24" s="340"/>
      <c r="B24" s="137" t="s">
        <v>4</v>
      </c>
      <c r="C24" s="138">
        <v>4</v>
      </c>
      <c r="D24" s="23"/>
      <c r="E24" s="23"/>
      <c r="F24" s="23"/>
      <c r="G24" s="23"/>
      <c r="H24" s="23"/>
    </row>
    <row r="25" spans="1:8" ht="21">
      <c r="A25" s="143" t="s">
        <v>34</v>
      </c>
      <c r="B25" s="140"/>
      <c r="C25" s="140"/>
      <c r="D25" s="140"/>
      <c r="E25" s="140"/>
      <c r="F25" s="140"/>
      <c r="G25" s="141"/>
      <c r="H25" s="141"/>
    </row>
    <row r="26" spans="1:8" ht="21">
      <c r="A26" s="339" t="s">
        <v>107</v>
      </c>
      <c r="B26" s="134" t="s">
        <v>2</v>
      </c>
      <c r="C26" s="135">
        <v>7</v>
      </c>
      <c r="D26" s="135">
        <v>7</v>
      </c>
      <c r="E26" s="135">
        <v>7</v>
      </c>
      <c r="F26" s="136">
        <v>7</v>
      </c>
      <c r="G26" s="136">
        <v>7</v>
      </c>
      <c r="H26" s="175">
        <v>7</v>
      </c>
    </row>
    <row r="27" spans="1:8" ht="21">
      <c r="A27" s="340"/>
      <c r="B27" s="137" t="s">
        <v>4</v>
      </c>
      <c r="C27" s="138">
        <v>7</v>
      </c>
      <c r="D27" s="23"/>
      <c r="E27" s="23"/>
      <c r="F27" s="23"/>
      <c r="G27" s="23"/>
      <c r="H27" s="23"/>
    </row>
    <row r="28" spans="1:8" ht="21">
      <c r="A28" s="339" t="s">
        <v>108</v>
      </c>
      <c r="B28" s="134" t="s">
        <v>2</v>
      </c>
      <c r="C28" s="135">
        <v>6</v>
      </c>
      <c r="D28" s="135">
        <v>6</v>
      </c>
      <c r="E28" s="135">
        <v>6</v>
      </c>
      <c r="F28" s="136">
        <v>6</v>
      </c>
      <c r="G28" s="136">
        <v>6</v>
      </c>
      <c r="H28" s="175">
        <v>6</v>
      </c>
    </row>
    <row r="29" spans="1:8" ht="21">
      <c r="A29" s="340"/>
      <c r="B29" s="137" t="s">
        <v>4</v>
      </c>
      <c r="C29" s="138">
        <v>6</v>
      </c>
      <c r="D29" s="23"/>
      <c r="E29" s="23"/>
      <c r="F29" s="23"/>
      <c r="G29" s="23"/>
      <c r="H29" s="23"/>
    </row>
    <row r="30" spans="1:8" ht="21">
      <c r="A30" s="139" t="s">
        <v>11</v>
      </c>
      <c r="B30" s="140"/>
      <c r="C30" s="140"/>
      <c r="D30" s="140"/>
      <c r="E30" s="140"/>
      <c r="F30" s="140"/>
      <c r="G30" s="141"/>
      <c r="H30" s="141"/>
    </row>
    <row r="31" spans="1:8" ht="21">
      <c r="A31" s="339" t="s">
        <v>109</v>
      </c>
      <c r="B31" s="134" t="s">
        <v>2</v>
      </c>
      <c r="C31" s="135">
        <v>7</v>
      </c>
      <c r="D31" s="135">
        <v>7</v>
      </c>
      <c r="E31" s="135">
        <v>7</v>
      </c>
      <c r="F31" s="136">
        <v>7</v>
      </c>
      <c r="G31" s="136">
        <v>7</v>
      </c>
      <c r="H31" s="175">
        <v>7</v>
      </c>
    </row>
    <row r="32" spans="1:8" ht="21">
      <c r="A32" s="340"/>
      <c r="B32" s="137" t="s">
        <v>4</v>
      </c>
      <c r="C32" s="138">
        <v>7</v>
      </c>
      <c r="D32" s="23"/>
      <c r="E32" s="23"/>
      <c r="F32" s="23"/>
      <c r="G32" s="23"/>
      <c r="H32" s="23"/>
    </row>
    <row r="33" spans="1:8" ht="21">
      <c r="A33" s="339" t="s">
        <v>110</v>
      </c>
      <c r="B33" s="134" t="s">
        <v>2</v>
      </c>
      <c r="C33" s="135">
        <v>6</v>
      </c>
      <c r="D33" s="135">
        <v>6</v>
      </c>
      <c r="E33" s="135">
        <v>6</v>
      </c>
      <c r="F33" s="136">
        <v>6</v>
      </c>
      <c r="G33" s="136">
        <v>6</v>
      </c>
      <c r="H33" s="175">
        <v>6</v>
      </c>
    </row>
    <row r="34" spans="1:8" ht="21">
      <c r="A34" s="340"/>
      <c r="B34" s="137" t="s">
        <v>4</v>
      </c>
      <c r="C34" s="138">
        <v>6</v>
      </c>
      <c r="D34" s="23"/>
      <c r="E34" s="23"/>
      <c r="F34" s="23"/>
      <c r="G34" s="23"/>
      <c r="H34" s="23"/>
    </row>
    <row r="35" spans="1:8" ht="21">
      <c r="A35" s="339" t="s">
        <v>111</v>
      </c>
      <c r="B35" s="134" t="s">
        <v>2</v>
      </c>
      <c r="C35" s="135">
        <v>320000</v>
      </c>
      <c r="D35" s="135">
        <v>325000</v>
      </c>
      <c r="E35" s="135">
        <v>325000</v>
      </c>
      <c r="F35" s="136">
        <v>325000</v>
      </c>
      <c r="G35" s="136">
        <v>325000</v>
      </c>
      <c r="H35" s="175">
        <v>325000</v>
      </c>
    </row>
    <row r="36" spans="1:8" ht="21">
      <c r="A36" s="340"/>
      <c r="B36" s="137" t="s">
        <v>4</v>
      </c>
      <c r="C36" s="138">
        <v>551167.1261049045</v>
      </c>
      <c r="D36" s="23"/>
      <c r="E36" s="23"/>
      <c r="F36" s="23"/>
      <c r="G36" s="23"/>
      <c r="H36" s="23"/>
    </row>
    <row r="37" spans="1:8" ht="21">
      <c r="A37" s="143" t="s">
        <v>39</v>
      </c>
      <c r="B37" s="140"/>
      <c r="C37" s="140"/>
      <c r="D37" s="140"/>
      <c r="E37" s="140"/>
      <c r="F37" s="140"/>
      <c r="G37" s="141"/>
      <c r="H37" s="141"/>
    </row>
    <row r="38" spans="1:8" ht="21">
      <c r="A38" s="339" t="s">
        <v>112</v>
      </c>
      <c r="B38" s="134" t="s">
        <v>2</v>
      </c>
      <c r="C38" s="135">
        <v>5</v>
      </c>
      <c r="D38" s="135">
        <v>5</v>
      </c>
      <c r="E38" s="135">
        <v>5</v>
      </c>
      <c r="F38" s="136">
        <v>5</v>
      </c>
      <c r="G38" s="136">
        <v>5</v>
      </c>
      <c r="H38" s="175">
        <v>5</v>
      </c>
    </row>
    <row r="39" spans="1:8" ht="21">
      <c r="A39" s="340"/>
      <c r="B39" s="137" t="s">
        <v>4</v>
      </c>
      <c r="C39" s="138">
        <v>5</v>
      </c>
      <c r="D39" s="23"/>
      <c r="E39" s="23"/>
      <c r="F39" s="23"/>
      <c r="G39" s="23"/>
      <c r="H39" s="23"/>
    </row>
    <row r="40" spans="1:8" ht="21">
      <c r="A40" s="339" t="s">
        <v>113</v>
      </c>
      <c r="B40" s="134" t="s">
        <v>2</v>
      </c>
      <c r="C40" s="135">
        <v>5</v>
      </c>
      <c r="D40" s="135">
        <v>5</v>
      </c>
      <c r="E40" s="135">
        <v>5</v>
      </c>
      <c r="F40" s="136">
        <v>5</v>
      </c>
      <c r="G40" s="136">
        <v>5</v>
      </c>
      <c r="H40" s="175">
        <v>5</v>
      </c>
    </row>
    <row r="41" spans="1:8" ht="21">
      <c r="A41" s="340"/>
      <c r="B41" s="137" t="s">
        <v>4</v>
      </c>
      <c r="C41" s="138">
        <v>5</v>
      </c>
      <c r="D41" s="23"/>
      <c r="E41" s="23"/>
      <c r="F41" s="23"/>
      <c r="G41" s="23"/>
      <c r="H41" s="23"/>
    </row>
    <row r="42" spans="1:8" ht="21">
      <c r="A42" s="143" t="s">
        <v>42</v>
      </c>
      <c r="B42" s="140"/>
      <c r="C42" s="140"/>
      <c r="D42" s="140"/>
      <c r="E42" s="140"/>
      <c r="F42" s="140"/>
      <c r="G42" s="141"/>
      <c r="H42" s="141"/>
    </row>
    <row r="43" spans="1:8" ht="21">
      <c r="A43" s="339" t="s">
        <v>114</v>
      </c>
      <c r="B43" s="134" t="s">
        <v>2</v>
      </c>
      <c r="C43" s="135">
        <v>5</v>
      </c>
      <c r="D43" s="135">
        <v>5</v>
      </c>
      <c r="E43" s="135">
        <v>5</v>
      </c>
      <c r="F43" s="136">
        <v>5</v>
      </c>
      <c r="G43" s="136">
        <v>5</v>
      </c>
      <c r="H43" s="175">
        <v>5</v>
      </c>
    </row>
    <row r="44" spans="1:8" ht="21">
      <c r="A44" s="340"/>
      <c r="B44" s="137" t="s">
        <v>4</v>
      </c>
      <c r="C44" s="138">
        <v>5</v>
      </c>
      <c r="D44" s="23"/>
      <c r="E44" s="23"/>
      <c r="F44" s="23"/>
      <c r="G44" s="23"/>
      <c r="H44" s="23"/>
    </row>
    <row r="45" spans="1:8" ht="21">
      <c r="A45" s="143" t="s">
        <v>44</v>
      </c>
      <c r="B45" s="140"/>
      <c r="C45" s="140"/>
      <c r="D45" s="140"/>
      <c r="E45" s="140"/>
      <c r="F45" s="140"/>
      <c r="G45" s="141"/>
      <c r="H45" s="141"/>
    </row>
    <row r="46" spans="1:8" ht="21">
      <c r="A46" s="339" t="s">
        <v>115</v>
      </c>
      <c r="B46" s="134" t="s">
        <v>2</v>
      </c>
      <c r="C46" s="135">
        <v>7</v>
      </c>
      <c r="D46" s="135">
        <v>7</v>
      </c>
      <c r="E46" s="135">
        <v>7</v>
      </c>
      <c r="F46" s="136">
        <v>7</v>
      </c>
      <c r="G46" s="136">
        <v>7</v>
      </c>
      <c r="H46" s="175">
        <v>7</v>
      </c>
    </row>
    <row r="47" spans="1:8" ht="21">
      <c r="A47" s="340"/>
      <c r="B47" s="137" t="s">
        <v>4</v>
      </c>
      <c r="C47" s="138">
        <v>7</v>
      </c>
      <c r="D47" s="23"/>
      <c r="E47" s="23"/>
      <c r="F47" s="23"/>
      <c r="G47" s="23"/>
      <c r="H47" s="23"/>
    </row>
    <row r="48" spans="1:8" ht="21">
      <c r="A48" s="339" t="s">
        <v>116</v>
      </c>
      <c r="B48" s="134" t="s">
        <v>2</v>
      </c>
      <c r="C48" s="135">
        <v>3</v>
      </c>
      <c r="D48" s="175">
        <v>5</v>
      </c>
      <c r="E48" s="135">
        <v>5</v>
      </c>
      <c r="F48" s="136">
        <v>5</v>
      </c>
      <c r="G48" s="136">
        <v>5</v>
      </c>
      <c r="H48" s="175">
        <v>5</v>
      </c>
    </row>
    <row r="49" spans="1:8" ht="21">
      <c r="A49" s="340"/>
      <c r="B49" s="137" t="s">
        <v>4</v>
      </c>
      <c r="C49" s="138">
        <v>5</v>
      </c>
      <c r="D49" s="23"/>
      <c r="E49" s="23"/>
      <c r="F49" s="23"/>
      <c r="G49" s="23"/>
      <c r="H49" s="23"/>
    </row>
    <row r="50" spans="1:8" ht="21">
      <c r="A50" s="339" t="s">
        <v>117</v>
      </c>
      <c r="B50" s="134" t="s">
        <v>2</v>
      </c>
      <c r="C50" s="135">
        <v>5</v>
      </c>
      <c r="D50" s="135">
        <v>5</v>
      </c>
      <c r="E50" s="135">
        <v>5</v>
      </c>
      <c r="F50" s="136">
        <v>5</v>
      </c>
      <c r="G50" s="136">
        <v>5</v>
      </c>
      <c r="H50" s="175">
        <v>5</v>
      </c>
    </row>
    <row r="51" spans="1:8" ht="21">
      <c r="A51" s="340"/>
      <c r="B51" s="137" t="s">
        <v>4</v>
      </c>
      <c r="C51" s="138">
        <v>5</v>
      </c>
      <c r="D51" s="23"/>
      <c r="E51" s="23"/>
      <c r="F51" s="23"/>
      <c r="G51" s="23"/>
      <c r="H51" s="23"/>
    </row>
    <row r="52" spans="1:8" ht="21">
      <c r="A52" s="339" t="s">
        <v>118</v>
      </c>
      <c r="B52" s="134" t="s">
        <v>2</v>
      </c>
      <c r="C52" s="135">
        <v>5</v>
      </c>
      <c r="D52" s="135">
        <v>5</v>
      </c>
      <c r="E52" s="135">
        <v>5</v>
      </c>
      <c r="F52" s="136">
        <v>5</v>
      </c>
      <c r="G52" s="136">
        <v>5</v>
      </c>
      <c r="H52" s="175">
        <v>5</v>
      </c>
    </row>
    <row r="53" spans="1:8" ht="21">
      <c r="A53" s="340"/>
      <c r="B53" s="137" t="s">
        <v>4</v>
      </c>
      <c r="C53" s="138">
        <v>4</v>
      </c>
      <c r="D53" s="23"/>
      <c r="E53" s="23"/>
      <c r="F53" s="23"/>
      <c r="G53" s="23"/>
      <c r="H53" s="23"/>
    </row>
    <row r="54" spans="1:8" ht="21">
      <c r="A54" s="139" t="s">
        <v>49</v>
      </c>
      <c r="B54" s="140"/>
      <c r="C54" s="140"/>
      <c r="D54" s="140"/>
      <c r="E54" s="140"/>
      <c r="F54" s="140"/>
      <c r="G54" s="141"/>
      <c r="H54" s="141"/>
    </row>
    <row r="55" spans="1:8" ht="21">
      <c r="A55" s="344" t="s">
        <v>119</v>
      </c>
      <c r="B55" s="134" t="s">
        <v>2</v>
      </c>
      <c r="C55" s="135">
        <v>6</v>
      </c>
      <c r="D55" s="135">
        <v>6</v>
      </c>
      <c r="E55" s="135">
        <v>6</v>
      </c>
      <c r="F55" s="136">
        <v>6</v>
      </c>
      <c r="G55" s="136">
        <v>6</v>
      </c>
      <c r="H55" s="175">
        <v>6</v>
      </c>
    </row>
    <row r="56" spans="1:8" ht="21">
      <c r="A56" s="345"/>
      <c r="B56" s="137" t="s">
        <v>4</v>
      </c>
      <c r="C56" s="138">
        <v>6</v>
      </c>
      <c r="D56" s="23"/>
      <c r="E56" s="23"/>
      <c r="F56" s="23"/>
      <c r="G56" s="23"/>
      <c r="H56" s="23"/>
    </row>
    <row r="57" spans="1:8" ht="21">
      <c r="A57" s="143" t="s">
        <v>13</v>
      </c>
      <c r="B57" s="140"/>
      <c r="C57" s="140"/>
      <c r="D57" s="140"/>
      <c r="E57" s="140"/>
      <c r="F57" s="140"/>
      <c r="G57" s="141"/>
      <c r="H57" s="141"/>
    </row>
    <row r="58" spans="1:8" ht="21">
      <c r="A58" s="339" t="s">
        <v>120</v>
      </c>
      <c r="B58" s="134" t="s">
        <v>2</v>
      </c>
      <c r="C58" s="135">
        <v>7</v>
      </c>
      <c r="D58" s="135">
        <v>7</v>
      </c>
      <c r="E58" s="135">
        <v>7</v>
      </c>
      <c r="F58" s="136">
        <v>7</v>
      </c>
      <c r="G58" s="136">
        <v>7</v>
      </c>
      <c r="H58" s="175">
        <v>7</v>
      </c>
    </row>
    <row r="59" spans="1:8" ht="21">
      <c r="A59" s="340"/>
      <c r="B59" s="137" t="s">
        <v>4</v>
      </c>
      <c r="C59" s="138">
        <v>6</v>
      </c>
      <c r="D59" s="23"/>
      <c r="E59" s="23"/>
      <c r="F59" s="23"/>
      <c r="G59" s="23"/>
      <c r="H59" s="23"/>
    </row>
    <row r="60" spans="1:8" ht="21">
      <c r="A60" s="143" t="s">
        <v>51</v>
      </c>
      <c r="B60" s="140"/>
      <c r="C60" s="140"/>
      <c r="D60" s="140"/>
      <c r="E60" s="140"/>
      <c r="F60" s="140"/>
      <c r="G60" s="141"/>
      <c r="H60" s="141"/>
    </row>
    <row r="61" spans="1:8" s="176" customFormat="1" ht="21">
      <c r="A61" s="346" t="s">
        <v>121</v>
      </c>
      <c r="B61" s="134" t="s">
        <v>2</v>
      </c>
      <c r="C61" s="135">
        <v>4</v>
      </c>
      <c r="D61" s="174">
        <v>2</v>
      </c>
      <c r="E61" s="174">
        <v>2</v>
      </c>
      <c r="F61" s="175">
        <v>3</v>
      </c>
      <c r="G61" s="175">
        <v>3</v>
      </c>
      <c r="H61" s="175">
        <v>4</v>
      </c>
    </row>
    <row r="62" spans="1:8" s="176" customFormat="1" ht="21">
      <c r="A62" s="347"/>
      <c r="B62" s="137" t="s">
        <v>4</v>
      </c>
      <c r="C62" s="138">
        <v>2</v>
      </c>
      <c r="D62" s="23"/>
      <c r="E62" s="23"/>
      <c r="F62" s="23"/>
      <c r="G62" s="23"/>
      <c r="H62" s="23"/>
    </row>
    <row r="63" spans="1:8" s="176" customFormat="1" ht="21">
      <c r="A63" s="346" t="s">
        <v>122</v>
      </c>
      <c r="B63" s="134" t="s">
        <v>2</v>
      </c>
      <c r="C63" s="135">
        <v>2</v>
      </c>
      <c r="D63" s="135">
        <v>2</v>
      </c>
      <c r="E63" s="135">
        <v>2</v>
      </c>
      <c r="F63" s="136">
        <v>2</v>
      </c>
      <c r="G63" s="136">
        <v>2</v>
      </c>
      <c r="H63" s="175">
        <v>2</v>
      </c>
    </row>
    <row r="64" spans="1:8" s="176" customFormat="1" ht="21">
      <c r="A64" s="347"/>
      <c r="B64" s="137" t="s">
        <v>4</v>
      </c>
      <c r="C64" s="138">
        <v>3</v>
      </c>
      <c r="D64" s="23"/>
      <c r="E64" s="23"/>
      <c r="F64" s="23"/>
      <c r="G64" s="23"/>
      <c r="H64" s="23"/>
    </row>
    <row r="65" spans="1:8" ht="21">
      <c r="A65" s="144" t="s">
        <v>15</v>
      </c>
      <c r="B65" s="129"/>
      <c r="C65" s="130"/>
      <c r="D65" s="130"/>
      <c r="E65" s="130"/>
      <c r="F65" s="130"/>
      <c r="G65" s="130"/>
      <c r="H65" s="316"/>
    </row>
    <row r="66" spans="1:8" ht="21">
      <c r="A66" s="145" t="s">
        <v>16</v>
      </c>
      <c r="B66" s="146"/>
      <c r="C66" s="147"/>
      <c r="D66" s="147"/>
      <c r="E66" s="146"/>
      <c r="F66" s="147"/>
      <c r="G66" s="147"/>
      <c r="H66" s="317"/>
    </row>
    <row r="67" spans="1:8" ht="21">
      <c r="A67" s="131" t="s">
        <v>17</v>
      </c>
      <c r="B67" s="132"/>
      <c r="C67" s="132"/>
      <c r="D67" s="132"/>
      <c r="E67" s="148"/>
      <c r="F67" s="132"/>
      <c r="G67" s="133"/>
      <c r="H67" s="133"/>
    </row>
    <row r="68" spans="1:8" ht="21">
      <c r="A68" s="348" t="s">
        <v>123</v>
      </c>
      <c r="B68" s="149" t="s">
        <v>2</v>
      </c>
      <c r="C68" s="135">
        <v>85</v>
      </c>
      <c r="D68" s="174">
        <v>90</v>
      </c>
      <c r="E68" s="174">
        <v>90</v>
      </c>
      <c r="F68" s="175">
        <v>92</v>
      </c>
      <c r="G68" s="175">
        <v>92</v>
      </c>
      <c r="H68" s="175">
        <v>95</v>
      </c>
    </row>
    <row r="69" spans="1:8" ht="21">
      <c r="A69" s="349"/>
      <c r="B69" s="137" t="s">
        <v>4</v>
      </c>
      <c r="C69" s="142">
        <v>80.58510638297872</v>
      </c>
      <c r="D69" s="23"/>
      <c r="E69" s="23"/>
      <c r="F69" s="23"/>
      <c r="G69" s="23"/>
      <c r="H69" s="23"/>
    </row>
    <row r="70" spans="1:8" ht="21">
      <c r="A70" s="350" t="s">
        <v>124</v>
      </c>
      <c r="B70" s="134" t="s">
        <v>2</v>
      </c>
      <c r="C70" s="150">
        <v>3.51</v>
      </c>
      <c r="D70" s="150">
        <v>3.51</v>
      </c>
      <c r="E70" s="150">
        <v>3.51</v>
      </c>
      <c r="F70" s="151">
        <v>3.51</v>
      </c>
      <c r="G70" s="151">
        <v>3.51</v>
      </c>
      <c r="H70" s="311">
        <v>3.51</v>
      </c>
    </row>
    <row r="71" spans="1:8" ht="21">
      <c r="A71" s="349"/>
      <c r="B71" s="137" t="s">
        <v>4</v>
      </c>
      <c r="C71" s="142">
        <v>3.9033571428571427</v>
      </c>
      <c r="D71" s="23"/>
      <c r="E71" s="23"/>
      <c r="F71" s="23"/>
      <c r="G71" s="23"/>
      <c r="H71" s="23"/>
    </row>
    <row r="72" spans="1:8" ht="21">
      <c r="A72" s="350" t="s">
        <v>125</v>
      </c>
      <c r="B72" s="134" t="s">
        <v>2</v>
      </c>
      <c r="C72" s="135">
        <v>40</v>
      </c>
      <c r="D72" s="174">
        <v>15</v>
      </c>
      <c r="E72" s="174">
        <v>15</v>
      </c>
      <c r="F72" s="175">
        <v>20</v>
      </c>
      <c r="G72" s="175">
        <v>20</v>
      </c>
      <c r="H72" s="175">
        <v>25</v>
      </c>
    </row>
    <row r="73" spans="1:8" ht="21">
      <c r="A73" s="349"/>
      <c r="B73" s="137" t="s">
        <v>4</v>
      </c>
      <c r="C73" s="312">
        <v>12.773722627737227</v>
      </c>
      <c r="D73" s="23"/>
      <c r="E73" s="23"/>
      <c r="F73" s="23"/>
      <c r="G73" s="23"/>
      <c r="H73" s="23"/>
    </row>
    <row r="74" spans="1:8" ht="21">
      <c r="A74" s="350" t="s">
        <v>126</v>
      </c>
      <c r="B74" s="134" t="s">
        <v>2</v>
      </c>
      <c r="C74" s="135">
        <v>100</v>
      </c>
      <c r="D74" s="153">
        <v>50</v>
      </c>
      <c r="E74" s="153">
        <v>50</v>
      </c>
      <c r="F74" s="306">
        <v>50</v>
      </c>
      <c r="G74" s="306">
        <v>50</v>
      </c>
      <c r="H74" s="306">
        <v>50</v>
      </c>
    </row>
    <row r="75" spans="1:8" ht="21">
      <c r="A75" s="349"/>
      <c r="B75" s="137" t="s">
        <v>4</v>
      </c>
      <c r="C75" s="142">
        <v>58.333333333333336</v>
      </c>
      <c r="D75" s="23"/>
      <c r="E75" s="23"/>
      <c r="F75" s="23"/>
      <c r="G75" s="23"/>
      <c r="H75" s="23"/>
    </row>
    <row r="76" spans="1:8" ht="21">
      <c r="A76" s="131" t="s">
        <v>19</v>
      </c>
      <c r="B76" s="132"/>
      <c r="C76" s="132"/>
      <c r="D76" s="132"/>
      <c r="E76" s="148"/>
      <c r="F76" s="132"/>
      <c r="G76" s="133"/>
      <c r="H76" s="133"/>
    </row>
    <row r="77" spans="1:8" ht="21">
      <c r="A77" s="350" t="s">
        <v>127</v>
      </c>
      <c r="B77" s="134" t="s">
        <v>2</v>
      </c>
      <c r="C77" s="135">
        <v>20</v>
      </c>
      <c r="D77" s="135">
        <v>20</v>
      </c>
      <c r="E77" s="135">
        <v>20</v>
      </c>
      <c r="F77" s="136">
        <v>20</v>
      </c>
      <c r="G77" s="136">
        <v>20</v>
      </c>
      <c r="H77" s="175">
        <v>20</v>
      </c>
    </row>
    <row r="78" spans="1:8" ht="21">
      <c r="A78" s="349"/>
      <c r="B78" s="137" t="s">
        <v>4</v>
      </c>
      <c r="C78" s="312">
        <v>27.8</v>
      </c>
      <c r="D78" s="23"/>
      <c r="E78" s="23"/>
      <c r="F78" s="23"/>
      <c r="G78" s="23"/>
      <c r="H78" s="23"/>
    </row>
    <row r="79" spans="1:8" ht="21">
      <c r="A79" s="350" t="s">
        <v>128</v>
      </c>
      <c r="B79" s="134" t="s">
        <v>2</v>
      </c>
      <c r="C79" s="135">
        <v>20</v>
      </c>
      <c r="D79" s="174">
        <v>5</v>
      </c>
      <c r="E79" s="174">
        <v>5</v>
      </c>
      <c r="F79" s="175">
        <v>5</v>
      </c>
      <c r="G79" s="175">
        <v>5</v>
      </c>
      <c r="H79" s="175">
        <v>5</v>
      </c>
    </row>
    <row r="80" spans="1:8" ht="21">
      <c r="A80" s="349"/>
      <c r="B80" s="137" t="s">
        <v>4</v>
      </c>
      <c r="C80" s="312">
        <v>2.56</v>
      </c>
      <c r="D80" s="23"/>
      <c r="E80" s="23"/>
      <c r="F80" s="23"/>
      <c r="G80" s="23"/>
      <c r="H80" s="23"/>
    </row>
    <row r="81" spans="1:8" ht="21">
      <c r="A81" s="350" t="s">
        <v>129</v>
      </c>
      <c r="B81" s="134" t="s">
        <v>2</v>
      </c>
      <c r="C81" s="135">
        <v>10</v>
      </c>
      <c r="D81" s="174">
        <v>5</v>
      </c>
      <c r="E81" s="174">
        <v>5</v>
      </c>
      <c r="F81" s="175">
        <v>7</v>
      </c>
      <c r="G81" s="175">
        <v>7</v>
      </c>
      <c r="H81" s="175">
        <v>8</v>
      </c>
    </row>
    <row r="82" spans="1:8" ht="21">
      <c r="A82" s="349"/>
      <c r="B82" s="137" t="s">
        <v>4</v>
      </c>
      <c r="C82" s="312">
        <v>1.92</v>
      </c>
      <c r="D82" s="23"/>
      <c r="E82" s="23"/>
      <c r="F82" s="23"/>
      <c r="G82" s="23"/>
      <c r="H82" s="23"/>
    </row>
    <row r="83" spans="1:8" ht="21">
      <c r="A83" s="131" t="s">
        <v>60</v>
      </c>
      <c r="B83" s="132"/>
      <c r="C83" s="132"/>
      <c r="D83" s="132"/>
      <c r="E83" s="148"/>
      <c r="F83" s="132"/>
      <c r="G83" s="133"/>
      <c r="H83" s="133"/>
    </row>
    <row r="84" spans="1:8" ht="21">
      <c r="A84" s="350" t="s">
        <v>130</v>
      </c>
      <c r="B84" s="134" t="s">
        <v>2</v>
      </c>
      <c r="C84" s="135" t="s">
        <v>131</v>
      </c>
      <c r="D84" s="174">
        <v>30</v>
      </c>
      <c r="E84" s="174">
        <v>30</v>
      </c>
      <c r="F84" s="174">
        <v>30</v>
      </c>
      <c r="G84" s="174">
        <v>30</v>
      </c>
      <c r="H84" s="174">
        <v>30</v>
      </c>
    </row>
    <row r="85" spans="1:8" ht="21">
      <c r="A85" s="349"/>
      <c r="B85" s="137" t="s">
        <v>4</v>
      </c>
      <c r="C85" s="142">
        <v>34.29</v>
      </c>
      <c r="D85" s="23"/>
      <c r="E85" s="23"/>
      <c r="F85" s="23"/>
      <c r="G85" s="23"/>
      <c r="H85" s="23"/>
    </row>
    <row r="86" spans="1:8" ht="21">
      <c r="A86" s="350" t="s">
        <v>132</v>
      </c>
      <c r="B86" s="134" t="s">
        <v>2</v>
      </c>
      <c r="C86" s="135">
        <v>5</v>
      </c>
      <c r="D86" s="135">
        <v>5</v>
      </c>
      <c r="E86" s="135">
        <v>5</v>
      </c>
      <c r="F86" s="136">
        <v>5</v>
      </c>
      <c r="G86" s="136">
        <v>5</v>
      </c>
      <c r="H86" s="175">
        <v>5</v>
      </c>
    </row>
    <row r="87" spans="1:8" ht="21">
      <c r="A87" s="349"/>
      <c r="B87" s="137" t="s">
        <v>4</v>
      </c>
      <c r="C87" s="138">
        <v>5</v>
      </c>
      <c r="D87" s="23"/>
      <c r="E87" s="23"/>
      <c r="F87" s="23"/>
      <c r="G87" s="23"/>
      <c r="H87" s="23"/>
    </row>
    <row r="88" spans="1:8" ht="21">
      <c r="A88" s="131" t="s">
        <v>63</v>
      </c>
      <c r="B88" s="132"/>
      <c r="C88" s="132"/>
      <c r="D88" s="132"/>
      <c r="E88" s="148"/>
      <c r="F88" s="132"/>
      <c r="G88" s="133"/>
      <c r="H88" s="133"/>
    </row>
    <row r="89" spans="1:8" s="176" customFormat="1" ht="21">
      <c r="A89" s="346" t="s">
        <v>133</v>
      </c>
      <c r="B89" s="134" t="s">
        <v>2</v>
      </c>
      <c r="C89" s="135">
        <v>5</v>
      </c>
      <c r="D89" s="174">
        <v>4</v>
      </c>
      <c r="E89" s="174">
        <v>4</v>
      </c>
      <c r="F89" s="136">
        <v>5</v>
      </c>
      <c r="G89" s="136">
        <v>5</v>
      </c>
      <c r="H89" s="175">
        <v>5</v>
      </c>
    </row>
    <row r="90" spans="1:8" s="176" customFormat="1" ht="21">
      <c r="A90" s="347"/>
      <c r="B90" s="137" t="s">
        <v>4</v>
      </c>
      <c r="C90" s="138">
        <v>4</v>
      </c>
      <c r="D90" s="23"/>
      <c r="E90" s="23"/>
      <c r="F90" s="23"/>
      <c r="G90" s="23"/>
      <c r="H90" s="23"/>
    </row>
    <row r="91" spans="1:8" s="176" customFormat="1" ht="21">
      <c r="A91" s="346" t="s">
        <v>134</v>
      </c>
      <c r="B91" s="134" t="s">
        <v>2</v>
      </c>
      <c r="C91" s="135">
        <v>3</v>
      </c>
      <c r="D91" s="135">
        <v>3</v>
      </c>
      <c r="E91" s="135">
        <v>3</v>
      </c>
      <c r="F91" s="136">
        <v>3</v>
      </c>
      <c r="G91" s="136">
        <v>3</v>
      </c>
      <c r="H91" s="175">
        <v>3</v>
      </c>
    </row>
    <row r="92" spans="1:8" s="176" customFormat="1" ht="21">
      <c r="A92" s="347"/>
      <c r="B92" s="137" t="s">
        <v>4</v>
      </c>
      <c r="C92" s="138">
        <v>5</v>
      </c>
      <c r="D92" s="23"/>
      <c r="E92" s="23"/>
      <c r="F92" s="23"/>
      <c r="G92" s="23"/>
      <c r="H92" s="23"/>
    </row>
    <row r="93" spans="1:8" ht="21">
      <c r="A93" s="152" t="s">
        <v>22</v>
      </c>
      <c r="B93" s="132"/>
      <c r="C93" s="132"/>
      <c r="D93" s="132"/>
      <c r="E93" s="148"/>
      <c r="F93" s="132"/>
      <c r="G93" s="133"/>
      <c r="H93" s="133"/>
    </row>
    <row r="94" spans="1:10" s="176" customFormat="1" ht="21">
      <c r="A94" s="346" t="s">
        <v>135</v>
      </c>
      <c r="B94" s="134" t="s">
        <v>2</v>
      </c>
      <c r="C94" s="135">
        <v>5</v>
      </c>
      <c r="D94" s="174">
        <v>4</v>
      </c>
      <c r="E94" s="174">
        <v>4</v>
      </c>
      <c r="F94" s="175">
        <v>4</v>
      </c>
      <c r="G94" s="175">
        <v>4</v>
      </c>
      <c r="H94" s="175">
        <v>4</v>
      </c>
      <c r="J94" s="176" t="s">
        <v>158</v>
      </c>
    </row>
    <row r="95" spans="1:8" s="176" customFormat="1" ht="21">
      <c r="A95" s="347"/>
      <c r="B95" s="137" t="s">
        <v>4</v>
      </c>
      <c r="C95" s="142">
        <v>4.23</v>
      </c>
      <c r="D95" s="23"/>
      <c r="E95" s="23"/>
      <c r="F95" s="23"/>
      <c r="G95" s="23"/>
      <c r="H95" s="23"/>
    </row>
    <row r="96" spans="1:8" ht="21">
      <c r="A96" s="350" t="s">
        <v>136</v>
      </c>
      <c r="B96" s="134" t="s">
        <v>2</v>
      </c>
      <c r="C96" s="135">
        <v>5</v>
      </c>
      <c r="D96" s="174">
        <v>4</v>
      </c>
      <c r="E96" s="174">
        <v>4</v>
      </c>
      <c r="F96" s="175">
        <v>4</v>
      </c>
      <c r="G96" s="175">
        <v>4</v>
      </c>
      <c r="H96" s="175">
        <v>4</v>
      </c>
    </row>
    <row r="97" spans="1:8" ht="21">
      <c r="A97" s="349"/>
      <c r="B97" s="137" t="s">
        <v>4</v>
      </c>
      <c r="C97" s="154">
        <v>4.25</v>
      </c>
      <c r="D97" s="23"/>
      <c r="E97" s="23"/>
      <c r="F97" s="23"/>
      <c r="G97" s="23"/>
      <c r="H97" s="23"/>
    </row>
    <row r="98" spans="1:8" ht="21">
      <c r="A98" s="350" t="s">
        <v>137</v>
      </c>
      <c r="B98" s="134" t="s">
        <v>2</v>
      </c>
      <c r="C98" s="155">
        <v>4.4</v>
      </c>
      <c r="D98" s="155">
        <v>4.4</v>
      </c>
      <c r="E98" s="155">
        <v>4.5</v>
      </c>
      <c r="F98" s="156">
        <v>4.5</v>
      </c>
      <c r="G98" s="156">
        <v>4.5</v>
      </c>
      <c r="H98" s="313">
        <v>4.5</v>
      </c>
    </row>
    <row r="99" spans="1:8" ht="21">
      <c r="A99" s="349"/>
      <c r="B99" s="137" t="s">
        <v>4</v>
      </c>
      <c r="C99" s="154">
        <v>4.619808306709265</v>
      </c>
      <c r="D99" s="23"/>
      <c r="E99" s="23"/>
      <c r="F99" s="23"/>
      <c r="G99" s="23"/>
      <c r="H99" s="23"/>
    </row>
    <row r="100" spans="1:8" ht="21">
      <c r="A100" s="131" t="s">
        <v>25</v>
      </c>
      <c r="B100" s="132"/>
      <c r="C100" s="132"/>
      <c r="D100" s="132"/>
      <c r="E100" s="148"/>
      <c r="F100" s="132"/>
      <c r="G100" s="133"/>
      <c r="H100" s="133"/>
    </row>
    <row r="101" spans="1:8" ht="21">
      <c r="A101" s="350" t="s">
        <v>138</v>
      </c>
      <c r="B101" s="134" t="s">
        <v>2</v>
      </c>
      <c r="C101" s="150">
        <v>4.25</v>
      </c>
      <c r="D101" s="150">
        <v>4.25</v>
      </c>
      <c r="E101" s="150">
        <v>4.25</v>
      </c>
      <c r="F101" s="151">
        <v>4.25</v>
      </c>
      <c r="G101" s="151">
        <v>4.25</v>
      </c>
      <c r="H101" s="311">
        <v>4.25</v>
      </c>
    </row>
    <row r="102" spans="1:8" ht="21">
      <c r="A102" s="349"/>
      <c r="B102" s="137" t="s">
        <v>4</v>
      </c>
      <c r="C102" s="154">
        <v>4.36</v>
      </c>
      <c r="D102" s="23"/>
      <c r="E102" s="23"/>
      <c r="F102" s="23"/>
      <c r="G102" s="23"/>
      <c r="H102" s="23"/>
    </row>
    <row r="103" spans="1:8" ht="21">
      <c r="A103" s="157" t="s">
        <v>139</v>
      </c>
      <c r="B103" s="158"/>
      <c r="C103" s="158"/>
      <c r="D103" s="158"/>
      <c r="E103" s="159"/>
      <c r="F103" s="158"/>
      <c r="G103" s="160"/>
      <c r="H103" s="160"/>
    </row>
    <row r="104" spans="1:8" s="176" customFormat="1" ht="21">
      <c r="A104" s="351" t="s">
        <v>140</v>
      </c>
      <c r="B104" s="134" t="s">
        <v>2</v>
      </c>
      <c r="C104" s="135">
        <v>3</v>
      </c>
      <c r="D104" s="20">
        <v>3</v>
      </c>
      <c r="E104" s="20">
        <v>3</v>
      </c>
      <c r="F104" s="20">
        <v>3</v>
      </c>
      <c r="G104" s="20">
        <v>3</v>
      </c>
      <c r="H104" s="292">
        <v>3</v>
      </c>
    </row>
    <row r="105" spans="1:8" s="176" customFormat="1" ht="21">
      <c r="A105" s="352"/>
      <c r="B105" s="137" t="s">
        <v>4</v>
      </c>
      <c r="C105" s="138">
        <v>3</v>
      </c>
      <c r="D105" s="315"/>
      <c r="E105" s="315"/>
      <c r="F105" s="315"/>
      <c r="G105" s="315"/>
      <c r="H105" s="315"/>
    </row>
    <row r="106" spans="1:8" s="176" customFormat="1" ht="21">
      <c r="A106" s="351" t="s">
        <v>141</v>
      </c>
      <c r="B106" s="161"/>
      <c r="C106" s="150">
        <v>3.51</v>
      </c>
      <c r="D106" s="150">
        <v>3.51</v>
      </c>
      <c r="E106" s="150">
        <v>3.51</v>
      </c>
      <c r="F106" s="151">
        <v>3.51</v>
      </c>
      <c r="G106" s="151">
        <v>3.51</v>
      </c>
      <c r="H106" s="311">
        <v>3.51</v>
      </c>
    </row>
    <row r="107" spans="1:8" s="176" customFormat="1" ht="21">
      <c r="A107" s="352"/>
      <c r="B107" s="161"/>
      <c r="C107" s="154">
        <v>4</v>
      </c>
      <c r="D107" s="23"/>
      <c r="E107" s="23"/>
      <c r="F107" s="23"/>
      <c r="G107" s="23"/>
      <c r="H107" s="23"/>
    </row>
    <row r="108" spans="1:8" s="176" customFormat="1" ht="21">
      <c r="A108" s="351" t="s">
        <v>157</v>
      </c>
      <c r="B108" s="134" t="s">
        <v>2</v>
      </c>
      <c r="C108" s="135">
        <v>3</v>
      </c>
      <c r="D108" s="135">
        <v>3</v>
      </c>
      <c r="E108" s="135">
        <v>3</v>
      </c>
      <c r="F108" s="136">
        <v>3</v>
      </c>
      <c r="G108" s="136">
        <v>3</v>
      </c>
      <c r="H108" s="175">
        <v>3</v>
      </c>
    </row>
    <row r="109" spans="1:8" s="176" customFormat="1" ht="21">
      <c r="A109" s="352"/>
      <c r="B109" s="137" t="s">
        <v>4</v>
      </c>
      <c r="C109" s="138">
        <v>4</v>
      </c>
      <c r="D109" s="23"/>
      <c r="E109" s="23"/>
      <c r="F109" s="23"/>
      <c r="G109" s="23"/>
      <c r="H109" s="23"/>
    </row>
    <row r="110" spans="1:8" ht="21">
      <c r="A110" s="162" t="s">
        <v>78</v>
      </c>
      <c r="B110" s="163"/>
      <c r="C110" s="163"/>
      <c r="D110" s="163"/>
      <c r="E110" s="146"/>
      <c r="F110" s="163"/>
      <c r="G110" s="164"/>
      <c r="H110" s="164"/>
    </row>
    <row r="111" spans="1:8" ht="21">
      <c r="A111" s="165" t="s">
        <v>147</v>
      </c>
      <c r="B111" s="166"/>
      <c r="C111" s="166"/>
      <c r="D111" s="166"/>
      <c r="E111" s="167"/>
      <c r="F111" s="166"/>
      <c r="G111" s="168"/>
      <c r="H111" s="168"/>
    </row>
    <row r="112" spans="1:8" s="314" customFormat="1" ht="21">
      <c r="A112" s="346" t="s">
        <v>142</v>
      </c>
      <c r="B112" s="134" t="s">
        <v>2</v>
      </c>
      <c r="C112" s="135">
        <v>3</v>
      </c>
      <c r="D112" s="135">
        <v>3</v>
      </c>
      <c r="E112" s="135">
        <v>3</v>
      </c>
      <c r="F112" s="136">
        <v>3</v>
      </c>
      <c r="G112" s="136">
        <v>3</v>
      </c>
      <c r="H112" s="175">
        <v>3</v>
      </c>
    </row>
    <row r="113" spans="1:8" s="314" customFormat="1" ht="21">
      <c r="A113" s="347"/>
      <c r="B113" s="137" t="s">
        <v>4</v>
      </c>
      <c r="C113" s="138">
        <v>5</v>
      </c>
      <c r="D113" s="23"/>
      <c r="E113" s="23"/>
      <c r="F113" s="23"/>
      <c r="G113" s="23"/>
      <c r="H113" s="23"/>
    </row>
    <row r="114" spans="1:8" s="314" customFormat="1" ht="21">
      <c r="A114" s="346" t="s">
        <v>143</v>
      </c>
      <c r="B114" s="134" t="s">
        <v>2</v>
      </c>
      <c r="C114" s="135">
        <v>3</v>
      </c>
      <c r="D114" s="135">
        <v>3</v>
      </c>
      <c r="E114" s="135">
        <v>3</v>
      </c>
      <c r="F114" s="136">
        <v>3</v>
      </c>
      <c r="G114" s="136">
        <v>3</v>
      </c>
      <c r="H114" s="175">
        <v>3</v>
      </c>
    </row>
    <row r="115" spans="1:8" s="314" customFormat="1" ht="21">
      <c r="A115" s="347"/>
      <c r="B115" s="137" t="s">
        <v>4</v>
      </c>
      <c r="C115" s="138">
        <v>5</v>
      </c>
      <c r="D115" s="23"/>
      <c r="E115" s="23"/>
      <c r="F115" s="23"/>
      <c r="G115" s="23"/>
      <c r="H115" s="23"/>
    </row>
    <row r="116" spans="1:8" ht="21">
      <c r="A116" s="144" t="s">
        <v>144</v>
      </c>
      <c r="B116" s="129"/>
      <c r="C116" s="130"/>
      <c r="D116" s="130"/>
      <c r="E116" s="130"/>
      <c r="F116" s="130"/>
      <c r="G116" s="130"/>
      <c r="H116" s="316"/>
    </row>
    <row r="117" spans="1:8" ht="21">
      <c r="A117" s="353" t="s">
        <v>145</v>
      </c>
      <c r="B117" s="134" t="s">
        <v>2</v>
      </c>
      <c r="C117" s="169">
        <v>0.025</v>
      </c>
      <c r="D117" s="169">
        <v>0.025</v>
      </c>
      <c r="E117" s="150">
        <v>0.05</v>
      </c>
      <c r="F117" s="151">
        <v>0.05</v>
      </c>
      <c r="G117" s="151">
        <v>0.05</v>
      </c>
      <c r="H117" s="311">
        <v>0.05</v>
      </c>
    </row>
    <row r="118" spans="1:8" ht="21">
      <c r="A118" s="354"/>
      <c r="B118" s="137" t="s">
        <v>4</v>
      </c>
      <c r="C118" s="170">
        <v>0</v>
      </c>
      <c r="D118" s="23"/>
      <c r="E118" s="23"/>
      <c r="F118" s="23"/>
      <c r="G118" s="23"/>
      <c r="H118" s="23"/>
    </row>
    <row r="119" spans="1:8" ht="21">
      <c r="A119" s="353" t="s">
        <v>146</v>
      </c>
      <c r="B119" s="134" t="s">
        <v>2</v>
      </c>
      <c r="C119" s="135">
        <v>60</v>
      </c>
      <c r="D119" s="135">
        <v>60</v>
      </c>
      <c r="E119" s="135">
        <v>60</v>
      </c>
      <c r="F119" s="136">
        <v>60</v>
      </c>
      <c r="G119" s="136">
        <v>60</v>
      </c>
      <c r="H119" s="175">
        <v>60</v>
      </c>
    </row>
    <row r="120" spans="1:8" ht="21">
      <c r="A120" s="354"/>
      <c r="B120" s="137" t="s">
        <v>4</v>
      </c>
      <c r="C120" s="312">
        <f>742/1121*100</f>
        <v>66.19090098126674</v>
      </c>
      <c r="D120" s="23"/>
      <c r="E120" s="23"/>
      <c r="F120" s="23"/>
      <c r="G120" s="23"/>
      <c r="H120" s="23"/>
    </row>
  </sheetData>
  <mergeCells count="50">
    <mergeCell ref="A106:A107"/>
    <mergeCell ref="A119:A120"/>
    <mergeCell ref="A108:A109"/>
    <mergeCell ref="A112:A113"/>
    <mergeCell ref="A114:A115"/>
    <mergeCell ref="A117:A118"/>
    <mergeCell ref="A96:A97"/>
    <mergeCell ref="A98:A99"/>
    <mergeCell ref="A101:A102"/>
    <mergeCell ref="A104:A105"/>
    <mergeCell ref="A86:A87"/>
    <mergeCell ref="A89:A90"/>
    <mergeCell ref="A91:A92"/>
    <mergeCell ref="A94:A95"/>
    <mergeCell ref="A77:A78"/>
    <mergeCell ref="A79:A80"/>
    <mergeCell ref="A81:A82"/>
    <mergeCell ref="A84:A85"/>
    <mergeCell ref="A68:A69"/>
    <mergeCell ref="A70:A71"/>
    <mergeCell ref="A72:A73"/>
    <mergeCell ref="A74:A75"/>
    <mergeCell ref="A55:A56"/>
    <mergeCell ref="A58:A59"/>
    <mergeCell ref="A61:A62"/>
    <mergeCell ref="A63:A64"/>
    <mergeCell ref="A46:A47"/>
    <mergeCell ref="A48:A49"/>
    <mergeCell ref="A50:A51"/>
    <mergeCell ref="A52:A53"/>
    <mergeCell ref="A35:A36"/>
    <mergeCell ref="A38:A39"/>
    <mergeCell ref="A40:A41"/>
    <mergeCell ref="A43:A44"/>
    <mergeCell ref="A26:A27"/>
    <mergeCell ref="A28:A29"/>
    <mergeCell ref="A31:A32"/>
    <mergeCell ref="A33:A34"/>
    <mergeCell ref="A17:A18"/>
    <mergeCell ref="A19:A20"/>
    <mergeCell ref="A21:A22"/>
    <mergeCell ref="A23:A24"/>
    <mergeCell ref="A9:A10"/>
    <mergeCell ref="A11:A12"/>
    <mergeCell ref="A13:A14"/>
    <mergeCell ref="A15:A16"/>
    <mergeCell ref="A1:H1"/>
    <mergeCell ref="A2:A3"/>
    <mergeCell ref="A6:A7"/>
    <mergeCell ref="D2:H2"/>
  </mergeCells>
  <printOptions/>
  <pageMargins left="0.59" right="0.56" top="0.75" bottom="1" header="0.5" footer="0.5"/>
  <pageSetup horizontalDpi="600" verticalDpi="600" orientation="portrait" paperSize="9" scale="74" r:id="rId1"/>
  <headerFooter alignWithMargins="0">
    <oddFooter>&amp;R&amp;F/page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H33"/>
  <sheetViews>
    <sheetView workbookViewId="0" topLeftCell="A7">
      <selection activeCell="B23" sqref="B23"/>
    </sheetView>
  </sheetViews>
  <sheetFormatPr defaultColWidth="9.140625" defaultRowHeight="12.75"/>
  <cols>
    <col min="1" max="1" width="60.140625" style="199" customWidth="1"/>
    <col min="2" max="2" width="7.421875" style="199" customWidth="1"/>
    <col min="3" max="3" width="12.140625" style="199" customWidth="1"/>
    <col min="4" max="8" width="7.8515625" style="199" customWidth="1"/>
    <col min="9" max="16384" width="9.140625" style="177" customWidth="1"/>
  </cols>
  <sheetData>
    <row r="1" spans="1:8" ht="21">
      <c r="A1" s="324" t="s">
        <v>151</v>
      </c>
      <c r="B1" s="325"/>
      <c r="C1" s="325"/>
      <c r="D1" s="325"/>
      <c r="E1" s="325"/>
      <c r="F1" s="325"/>
      <c r="G1" s="325"/>
      <c r="H1" s="326"/>
    </row>
    <row r="2" spans="1:8" ht="21">
      <c r="A2" s="355" t="s">
        <v>1</v>
      </c>
      <c r="B2" s="178" t="s">
        <v>2</v>
      </c>
      <c r="D2" s="327" t="s">
        <v>3</v>
      </c>
      <c r="E2" s="321"/>
      <c r="F2" s="321"/>
      <c r="G2" s="321"/>
      <c r="H2" s="322"/>
    </row>
    <row r="3" spans="1:8" ht="21">
      <c r="A3" s="323"/>
      <c r="B3" s="178" t="s">
        <v>4</v>
      </c>
      <c r="C3" s="178">
        <v>2553</v>
      </c>
      <c r="D3" s="178">
        <v>2554</v>
      </c>
      <c r="E3" s="178">
        <v>2555</v>
      </c>
      <c r="F3" s="178">
        <v>2556</v>
      </c>
      <c r="G3" s="178">
        <v>2557</v>
      </c>
      <c r="H3" s="301">
        <v>2558</v>
      </c>
    </row>
    <row r="4" spans="1:8" ht="21">
      <c r="A4" s="179" t="s">
        <v>5</v>
      </c>
      <c r="B4" s="180"/>
      <c r="C4" s="180"/>
      <c r="D4" s="180"/>
      <c r="E4" s="180"/>
      <c r="F4" s="180"/>
      <c r="G4" s="180"/>
      <c r="H4" s="180"/>
    </row>
    <row r="5" spans="1:8" ht="21">
      <c r="A5" s="181" t="s">
        <v>6</v>
      </c>
      <c r="B5" s="182"/>
      <c r="C5" s="182"/>
      <c r="D5" s="182"/>
      <c r="E5" s="182"/>
      <c r="F5" s="182"/>
      <c r="G5" s="182"/>
      <c r="H5" s="182"/>
    </row>
    <row r="6" spans="1:8" ht="21">
      <c r="A6" s="183" t="s">
        <v>7</v>
      </c>
      <c r="B6" s="184" t="s">
        <v>2</v>
      </c>
      <c r="C6" s="184">
        <v>5</v>
      </c>
      <c r="D6" s="184">
        <v>6</v>
      </c>
      <c r="E6" s="184">
        <v>6</v>
      </c>
      <c r="F6" s="184">
        <v>6</v>
      </c>
      <c r="G6" s="184">
        <v>6</v>
      </c>
      <c r="H6" s="309">
        <v>6</v>
      </c>
    </row>
    <row r="7" spans="1:8" ht="21">
      <c r="A7" s="185"/>
      <c r="B7" s="186" t="s">
        <v>4</v>
      </c>
      <c r="C7" s="186">
        <v>5</v>
      </c>
      <c r="D7" s="23"/>
      <c r="E7" s="23"/>
      <c r="F7" s="23"/>
      <c r="G7" s="23"/>
      <c r="H7" s="23"/>
    </row>
    <row r="8" spans="1:8" ht="21">
      <c r="A8" s="187" t="s">
        <v>8</v>
      </c>
      <c r="B8" s="184" t="s">
        <v>2</v>
      </c>
      <c r="C8" s="184">
        <v>35</v>
      </c>
      <c r="D8" s="184">
        <v>35</v>
      </c>
      <c r="E8" s="184">
        <v>35</v>
      </c>
      <c r="F8" s="184">
        <v>35</v>
      </c>
      <c r="G8" s="184">
        <v>35</v>
      </c>
      <c r="H8" s="309">
        <v>40</v>
      </c>
    </row>
    <row r="9" spans="1:8" ht="21">
      <c r="A9" s="188"/>
      <c r="B9" s="186" t="s">
        <v>4</v>
      </c>
      <c r="C9" s="186">
        <v>35.66</v>
      </c>
      <c r="D9" s="23"/>
      <c r="E9" s="23"/>
      <c r="F9" s="23"/>
      <c r="G9" s="23"/>
      <c r="H9" s="23"/>
    </row>
    <row r="10" spans="1:8" ht="21">
      <c r="A10" s="187" t="s">
        <v>9</v>
      </c>
      <c r="B10" s="184" t="s">
        <v>2</v>
      </c>
      <c r="C10" s="184">
        <v>10</v>
      </c>
      <c r="D10" s="184">
        <v>10</v>
      </c>
      <c r="E10" s="184">
        <v>10</v>
      </c>
      <c r="F10" s="184">
        <v>10</v>
      </c>
      <c r="G10" s="184">
        <v>10</v>
      </c>
      <c r="H10" s="309">
        <v>15</v>
      </c>
    </row>
    <row r="11" spans="1:8" ht="21">
      <c r="A11" s="188"/>
      <c r="B11" s="186" t="s">
        <v>4</v>
      </c>
      <c r="C11" s="186" t="s">
        <v>150</v>
      </c>
      <c r="D11" s="23"/>
      <c r="E11" s="23"/>
      <c r="F11" s="23"/>
      <c r="G11" s="23"/>
      <c r="H11" s="23"/>
    </row>
    <row r="12" spans="1:8" ht="21">
      <c r="A12" s="187" t="s">
        <v>10</v>
      </c>
      <c r="B12" s="184" t="s">
        <v>2</v>
      </c>
      <c r="C12" s="184">
        <v>5</v>
      </c>
      <c r="D12" s="184">
        <v>6</v>
      </c>
      <c r="E12" s="184">
        <v>6</v>
      </c>
      <c r="F12" s="184">
        <v>6</v>
      </c>
      <c r="G12" s="184">
        <v>6</v>
      </c>
      <c r="H12" s="309">
        <v>6</v>
      </c>
    </row>
    <row r="13" spans="1:8" ht="21">
      <c r="A13" s="188"/>
      <c r="B13" s="186" t="s">
        <v>4</v>
      </c>
      <c r="C13" s="186">
        <v>6</v>
      </c>
      <c r="D13" s="23"/>
      <c r="E13" s="23"/>
      <c r="F13" s="23"/>
      <c r="G13" s="23"/>
      <c r="H13" s="23"/>
    </row>
    <row r="14" spans="1:8" ht="21">
      <c r="A14" s="181" t="s">
        <v>11</v>
      </c>
      <c r="B14" s="182"/>
      <c r="C14" s="182"/>
      <c r="D14" s="182"/>
      <c r="E14" s="182"/>
      <c r="F14" s="182"/>
      <c r="G14" s="182"/>
      <c r="H14" s="182"/>
    </row>
    <row r="15" spans="1:8" ht="21">
      <c r="A15" s="187" t="s">
        <v>111</v>
      </c>
      <c r="B15" s="184" t="s">
        <v>2</v>
      </c>
      <c r="C15" s="189">
        <v>180000</v>
      </c>
      <c r="D15" s="310">
        <v>180000</v>
      </c>
      <c r="E15" s="310">
        <v>180000</v>
      </c>
      <c r="F15" s="310">
        <v>180000</v>
      </c>
      <c r="G15" s="310">
        <v>180000</v>
      </c>
      <c r="H15" s="310">
        <v>180000</v>
      </c>
    </row>
    <row r="16" spans="1:8" ht="21">
      <c r="A16" s="188"/>
      <c r="B16" s="186" t="s">
        <v>4</v>
      </c>
      <c r="C16" s="190">
        <v>321497</v>
      </c>
      <c r="D16" s="23"/>
      <c r="E16" s="23"/>
      <c r="F16" s="23"/>
      <c r="G16" s="23"/>
      <c r="H16" s="23"/>
    </row>
    <row r="17" spans="1:8" ht="21">
      <c r="A17" s="181" t="s">
        <v>13</v>
      </c>
      <c r="B17" s="182"/>
      <c r="C17" s="182"/>
      <c r="D17" s="182"/>
      <c r="E17" s="182"/>
      <c r="F17" s="182"/>
      <c r="G17" s="182"/>
      <c r="H17" s="182"/>
    </row>
    <row r="18" spans="1:8" ht="21">
      <c r="A18" s="187" t="s">
        <v>14</v>
      </c>
      <c r="B18" s="184" t="s">
        <v>2</v>
      </c>
      <c r="C18" s="184">
        <v>7</v>
      </c>
      <c r="D18" s="184">
        <v>7</v>
      </c>
      <c r="E18" s="184">
        <v>7</v>
      </c>
      <c r="F18" s="184">
        <v>7</v>
      </c>
      <c r="G18" s="184">
        <v>7</v>
      </c>
      <c r="H18" s="309">
        <v>7</v>
      </c>
    </row>
    <row r="19" spans="1:8" ht="21">
      <c r="A19" s="188"/>
      <c r="B19" s="186" t="s">
        <v>4</v>
      </c>
      <c r="C19" s="186">
        <v>7</v>
      </c>
      <c r="D19" s="23"/>
      <c r="E19" s="23"/>
      <c r="F19" s="23"/>
      <c r="G19" s="23"/>
      <c r="H19" s="23"/>
    </row>
    <row r="20" spans="1:8" ht="21">
      <c r="A20" s="179" t="s">
        <v>15</v>
      </c>
      <c r="B20" s="191"/>
      <c r="C20" s="180"/>
      <c r="D20" s="180"/>
      <c r="E20" s="180"/>
      <c r="F20" s="180"/>
      <c r="G20" s="180"/>
      <c r="H20" s="180"/>
    </row>
    <row r="21" spans="1:8" ht="21">
      <c r="A21" s="192" t="s">
        <v>16</v>
      </c>
      <c r="B21" s="193"/>
      <c r="C21" s="193"/>
      <c r="D21" s="193"/>
      <c r="E21" s="193"/>
      <c r="F21" s="193"/>
      <c r="G21" s="193"/>
      <c r="H21" s="193"/>
    </row>
    <row r="22" spans="1:8" ht="21">
      <c r="A22" s="181" t="s">
        <v>17</v>
      </c>
      <c r="B22" s="182"/>
      <c r="C22" s="182"/>
      <c r="D22" s="182"/>
      <c r="E22" s="182"/>
      <c r="F22" s="182"/>
      <c r="G22" s="182"/>
      <c r="H22" s="182"/>
    </row>
    <row r="23" spans="1:8" ht="21">
      <c r="A23" s="194" t="s">
        <v>18</v>
      </c>
      <c r="B23" s="184" t="s">
        <v>2</v>
      </c>
      <c r="C23" s="184">
        <v>12</v>
      </c>
      <c r="D23" s="184">
        <v>12</v>
      </c>
      <c r="E23" s="184">
        <v>12</v>
      </c>
      <c r="F23" s="184">
        <v>12</v>
      </c>
      <c r="G23" s="184">
        <v>12</v>
      </c>
      <c r="H23" s="309">
        <v>15</v>
      </c>
    </row>
    <row r="24" spans="1:8" ht="21">
      <c r="A24" s="195"/>
      <c r="B24" s="186" t="s">
        <v>4</v>
      </c>
      <c r="C24" s="186">
        <v>18.52</v>
      </c>
      <c r="D24" s="23"/>
      <c r="E24" s="23"/>
      <c r="F24" s="23"/>
      <c r="G24" s="23"/>
      <c r="H24" s="23"/>
    </row>
    <row r="25" spans="1:8" ht="21">
      <c r="A25" s="181" t="s">
        <v>19</v>
      </c>
      <c r="B25" s="182"/>
      <c r="C25" s="182"/>
      <c r="D25" s="182"/>
      <c r="E25" s="182"/>
      <c r="F25" s="182"/>
      <c r="G25" s="182"/>
      <c r="H25" s="182"/>
    </row>
    <row r="26" spans="1:8" ht="21">
      <c r="A26" s="194" t="s">
        <v>20</v>
      </c>
      <c r="B26" s="184" t="s">
        <v>2</v>
      </c>
      <c r="C26" s="184">
        <v>20</v>
      </c>
      <c r="D26" s="184">
        <v>20</v>
      </c>
      <c r="E26" s="184">
        <v>20</v>
      </c>
      <c r="F26" s="184">
        <v>20</v>
      </c>
      <c r="G26" s="184">
        <v>20</v>
      </c>
      <c r="H26" s="309">
        <v>25</v>
      </c>
    </row>
    <row r="27" spans="1:8" ht="21">
      <c r="A27" s="195"/>
      <c r="B27" s="186" t="s">
        <v>4</v>
      </c>
      <c r="C27" s="196">
        <v>41.96</v>
      </c>
      <c r="D27" s="23"/>
      <c r="E27" s="23"/>
      <c r="F27" s="23"/>
      <c r="G27" s="23"/>
      <c r="H27" s="23"/>
    </row>
    <row r="28" spans="1:8" ht="21">
      <c r="A28" s="181" t="s">
        <v>22</v>
      </c>
      <c r="B28" s="182"/>
      <c r="C28" s="197"/>
      <c r="D28" s="182"/>
      <c r="E28" s="182"/>
      <c r="F28" s="182"/>
      <c r="G28" s="182"/>
      <c r="H28" s="182"/>
    </row>
    <row r="29" spans="1:8" ht="21">
      <c r="A29" s="194" t="s">
        <v>23</v>
      </c>
      <c r="B29" s="184" t="s">
        <v>2</v>
      </c>
      <c r="C29" s="198">
        <v>4</v>
      </c>
      <c r="D29" s="184">
        <v>4</v>
      </c>
      <c r="E29" s="184">
        <v>4</v>
      </c>
      <c r="F29" s="184">
        <v>4</v>
      </c>
      <c r="G29" s="184">
        <v>4</v>
      </c>
      <c r="H29" s="309">
        <v>4</v>
      </c>
    </row>
    <row r="30" spans="1:8" ht="21">
      <c r="A30" s="195"/>
      <c r="B30" s="186" t="s">
        <v>4</v>
      </c>
      <c r="C30" s="196">
        <v>4.04</v>
      </c>
      <c r="D30" s="23"/>
      <c r="E30" s="23"/>
      <c r="F30" s="23"/>
      <c r="G30" s="23"/>
      <c r="H30" s="23"/>
    </row>
    <row r="31" spans="1:8" ht="21">
      <c r="A31" s="181" t="s">
        <v>25</v>
      </c>
      <c r="B31" s="182"/>
      <c r="C31" s="197"/>
      <c r="D31" s="182"/>
      <c r="E31" s="182"/>
      <c r="F31" s="182"/>
      <c r="G31" s="182"/>
      <c r="H31" s="182"/>
    </row>
    <row r="32" spans="1:8" ht="21">
      <c r="A32" s="194" t="s">
        <v>26</v>
      </c>
      <c r="B32" s="184" t="s">
        <v>2</v>
      </c>
      <c r="C32" s="198">
        <v>3</v>
      </c>
      <c r="D32" s="309">
        <v>3.51</v>
      </c>
      <c r="E32" s="309">
        <v>3.51</v>
      </c>
      <c r="F32" s="309">
        <v>3.51</v>
      </c>
      <c r="G32" s="309">
        <v>3.51</v>
      </c>
      <c r="H32" s="309">
        <v>3.51</v>
      </c>
    </row>
    <row r="33" spans="1:8" ht="21">
      <c r="A33" s="195"/>
      <c r="B33" s="186" t="s">
        <v>4</v>
      </c>
      <c r="C33" s="196">
        <v>4.03</v>
      </c>
      <c r="D33" s="23"/>
      <c r="E33" s="23"/>
      <c r="F33" s="23"/>
      <c r="G33" s="23"/>
      <c r="H33" s="23"/>
    </row>
  </sheetData>
  <mergeCells count="3">
    <mergeCell ref="A2:A3"/>
    <mergeCell ref="A1:H1"/>
    <mergeCell ref="D2:H2"/>
  </mergeCells>
  <printOptions/>
  <pageMargins left="0.75" right="0.75" top="1" bottom="1" header="0.5" footer="0.5"/>
  <pageSetup horizontalDpi="600" verticalDpi="600" orientation="portrait" paperSize="9" scale="74" r:id="rId1"/>
  <headerFooter alignWithMargins="0">
    <oddFooter>&amp;R&amp;F/page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M40"/>
  <sheetViews>
    <sheetView view="pageBreakPreview" zoomScaleSheetLayoutView="100" workbookViewId="0" topLeftCell="A1">
      <pane xSplit="2" ySplit="3" topLeftCell="C2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36" sqref="D36"/>
    </sheetView>
  </sheetViews>
  <sheetFormatPr defaultColWidth="9.140625" defaultRowHeight="12.75"/>
  <cols>
    <col min="1" max="1" width="61.00390625" style="48" customWidth="1"/>
    <col min="2" max="2" width="8.00390625" style="3" customWidth="1"/>
    <col min="3" max="3" width="9.140625" style="3" customWidth="1"/>
    <col min="4" max="4" width="9.28125" style="3" customWidth="1"/>
    <col min="5" max="53" width="9.140625" style="3" customWidth="1"/>
    <col min="54" max="16384" width="9.140625" style="4" customWidth="1"/>
  </cols>
  <sheetData>
    <row r="1" spans="1:8" s="1" customFormat="1" ht="27.75" customHeight="1">
      <c r="A1" s="361" t="s">
        <v>0</v>
      </c>
      <c r="B1" s="362"/>
      <c r="C1" s="362"/>
      <c r="D1" s="362"/>
      <c r="E1" s="362"/>
      <c r="F1" s="362"/>
      <c r="G1" s="362"/>
      <c r="H1" s="363"/>
    </row>
    <row r="2" spans="1:8" ht="21">
      <c r="A2" s="364" t="s">
        <v>1</v>
      </c>
      <c r="B2" s="2" t="s">
        <v>2</v>
      </c>
      <c r="D2" s="366" t="s">
        <v>3</v>
      </c>
      <c r="E2" s="367"/>
      <c r="F2" s="367"/>
      <c r="G2" s="367"/>
      <c r="H2" s="368"/>
    </row>
    <row r="3" spans="1:8" ht="21">
      <c r="A3" s="365"/>
      <c r="B3" s="5" t="s">
        <v>4</v>
      </c>
      <c r="C3" s="6">
        <v>2553</v>
      </c>
      <c r="D3" s="7">
        <v>2554</v>
      </c>
      <c r="E3" s="8">
        <v>2555</v>
      </c>
      <c r="F3" s="7">
        <v>2556</v>
      </c>
      <c r="G3" s="9">
        <v>2557</v>
      </c>
      <c r="H3" s="9">
        <v>2558</v>
      </c>
    </row>
    <row r="4" spans="1:8" s="13" customFormat="1" ht="21">
      <c r="A4" s="10" t="s">
        <v>5</v>
      </c>
      <c r="B4" s="11"/>
      <c r="C4" s="11"/>
      <c r="D4" s="11"/>
      <c r="E4" s="11"/>
      <c r="F4" s="11"/>
      <c r="G4" s="11"/>
      <c r="H4" s="12"/>
    </row>
    <row r="5" spans="1:9" s="18" customFormat="1" ht="21">
      <c r="A5" s="14" t="s">
        <v>6</v>
      </c>
      <c r="B5" s="15"/>
      <c r="C5" s="15"/>
      <c r="D5" s="15"/>
      <c r="E5" s="15"/>
      <c r="F5" s="15"/>
      <c r="G5" s="15"/>
      <c r="H5" s="16"/>
      <c r="I5" s="17"/>
    </row>
    <row r="6" spans="1:8" ht="21">
      <c r="A6" s="359" t="s">
        <v>7</v>
      </c>
      <c r="B6" s="19" t="s">
        <v>2</v>
      </c>
      <c r="C6" s="20">
        <v>5</v>
      </c>
      <c r="D6" s="20">
        <v>5</v>
      </c>
      <c r="E6" s="20">
        <v>5</v>
      </c>
      <c r="F6" s="20">
        <v>5</v>
      </c>
      <c r="G6" s="20">
        <v>5</v>
      </c>
      <c r="H6" s="292">
        <v>5</v>
      </c>
    </row>
    <row r="7" spans="1:8" ht="21">
      <c r="A7" s="360"/>
      <c r="B7" s="21" t="s">
        <v>4</v>
      </c>
      <c r="C7" s="22">
        <v>5</v>
      </c>
      <c r="D7" s="23"/>
      <c r="E7" s="23"/>
      <c r="F7" s="23"/>
      <c r="G7" s="23"/>
      <c r="H7" s="23"/>
    </row>
    <row r="8" spans="1:8" ht="21">
      <c r="A8" s="24" t="s">
        <v>8</v>
      </c>
      <c r="B8" s="19" t="s">
        <v>2</v>
      </c>
      <c r="C8" s="20">
        <v>50</v>
      </c>
      <c r="D8" s="20">
        <v>50</v>
      </c>
      <c r="E8" s="20">
        <v>50</v>
      </c>
      <c r="F8" s="20">
        <v>50</v>
      </c>
      <c r="G8" s="20">
        <v>50</v>
      </c>
      <c r="H8" s="292">
        <v>50</v>
      </c>
    </row>
    <row r="9" spans="1:8" ht="21">
      <c r="A9" s="25"/>
      <c r="B9" s="21" t="s">
        <v>4</v>
      </c>
      <c r="C9" s="26">
        <v>58.18</v>
      </c>
      <c r="D9" s="27"/>
      <c r="E9" s="27"/>
      <c r="F9" s="27"/>
      <c r="G9" s="27"/>
      <c r="H9" s="27"/>
    </row>
    <row r="10" spans="1:8" ht="21">
      <c r="A10" s="24" t="s">
        <v>9</v>
      </c>
      <c r="B10" s="19" t="s">
        <v>2</v>
      </c>
      <c r="C10" s="20">
        <v>25</v>
      </c>
      <c r="D10" s="20">
        <v>25</v>
      </c>
      <c r="E10" s="20">
        <v>25</v>
      </c>
      <c r="F10" s="20">
        <v>25</v>
      </c>
      <c r="G10" s="20">
        <v>25</v>
      </c>
      <c r="H10" s="292">
        <v>25</v>
      </c>
    </row>
    <row r="11" spans="1:8" ht="21">
      <c r="A11" s="25"/>
      <c r="B11" s="21" t="s">
        <v>4</v>
      </c>
      <c r="C11" s="26">
        <v>32.73</v>
      </c>
      <c r="D11" s="27"/>
      <c r="E11" s="27"/>
      <c r="F11" s="27"/>
      <c r="G11" s="27"/>
      <c r="H11" s="27"/>
    </row>
    <row r="12" spans="1:8" ht="21">
      <c r="A12" s="357" t="s">
        <v>10</v>
      </c>
      <c r="B12" s="19" t="s">
        <v>2</v>
      </c>
      <c r="C12" s="20">
        <v>5</v>
      </c>
      <c r="D12" s="20">
        <v>5</v>
      </c>
      <c r="E12" s="20">
        <v>5</v>
      </c>
      <c r="F12" s="20">
        <v>5</v>
      </c>
      <c r="G12" s="20">
        <v>5</v>
      </c>
      <c r="H12" s="292">
        <v>5</v>
      </c>
    </row>
    <row r="13" spans="1:8" ht="21">
      <c r="A13" s="358"/>
      <c r="B13" s="21" t="s">
        <v>4</v>
      </c>
      <c r="C13" s="22">
        <v>6</v>
      </c>
      <c r="D13" s="23"/>
      <c r="E13" s="23"/>
      <c r="F13" s="23"/>
      <c r="G13" s="23"/>
      <c r="H13" s="23"/>
    </row>
    <row r="14" spans="1:9" s="28" customFormat="1" ht="21">
      <c r="A14" s="14" t="s">
        <v>11</v>
      </c>
      <c r="B14" s="15"/>
      <c r="C14" s="15"/>
      <c r="D14" s="15"/>
      <c r="E14" s="15"/>
      <c r="F14" s="15"/>
      <c r="G14" s="15"/>
      <c r="H14" s="16"/>
      <c r="I14" s="17"/>
    </row>
    <row r="15" spans="1:8" ht="42" customHeight="1">
      <c r="A15" s="24" t="s">
        <v>12</v>
      </c>
      <c r="B15" s="19" t="s">
        <v>2</v>
      </c>
      <c r="C15" s="29">
        <v>200000</v>
      </c>
      <c r="D15" s="29">
        <v>200000</v>
      </c>
      <c r="E15" s="29">
        <v>200000</v>
      </c>
      <c r="F15" s="29">
        <v>200000</v>
      </c>
      <c r="G15" s="29">
        <v>200000</v>
      </c>
      <c r="H15" s="293">
        <v>200000</v>
      </c>
    </row>
    <row r="16" spans="1:8" ht="21">
      <c r="A16" s="25"/>
      <c r="B16" s="21" t="s">
        <v>4</v>
      </c>
      <c r="C16" s="30">
        <v>660121.85</v>
      </c>
      <c r="D16" s="31"/>
      <c r="E16" s="31"/>
      <c r="F16" s="31"/>
      <c r="G16" s="31"/>
      <c r="H16" s="31"/>
    </row>
    <row r="17" spans="1:13" ht="21">
      <c r="A17" s="14" t="s">
        <v>13</v>
      </c>
      <c r="B17" s="15"/>
      <c r="C17" s="15"/>
      <c r="D17" s="15"/>
      <c r="E17" s="15"/>
      <c r="F17" s="15"/>
      <c r="G17" s="15"/>
      <c r="H17" s="16"/>
      <c r="I17" s="32"/>
      <c r="J17" s="28"/>
      <c r="K17" s="28"/>
      <c r="L17" s="28"/>
      <c r="M17" s="28"/>
    </row>
    <row r="18" spans="1:8" ht="21">
      <c r="A18" s="357" t="s">
        <v>14</v>
      </c>
      <c r="B18" s="19" t="s">
        <v>2</v>
      </c>
      <c r="C18" s="20">
        <v>7</v>
      </c>
      <c r="D18" s="20">
        <v>7</v>
      </c>
      <c r="E18" s="20">
        <v>7</v>
      </c>
      <c r="F18" s="20">
        <v>7</v>
      </c>
      <c r="G18" s="20">
        <v>7</v>
      </c>
      <c r="H18" s="292">
        <v>7</v>
      </c>
    </row>
    <row r="19" spans="1:8" ht="21">
      <c r="A19" s="358"/>
      <c r="B19" s="21" t="s">
        <v>4</v>
      </c>
      <c r="C19" s="22">
        <v>6</v>
      </c>
      <c r="D19" s="23"/>
      <c r="E19" s="23"/>
      <c r="F19" s="23"/>
      <c r="G19" s="23"/>
      <c r="H19" s="23"/>
    </row>
    <row r="20" spans="1:8" s="13" customFormat="1" ht="21">
      <c r="A20" s="33" t="s">
        <v>15</v>
      </c>
      <c r="B20" s="34"/>
      <c r="C20" s="35"/>
      <c r="D20" s="35"/>
      <c r="E20" s="35"/>
      <c r="F20" s="35"/>
      <c r="G20" s="35"/>
      <c r="H20" s="36"/>
    </row>
    <row r="21" spans="1:9" s="41" customFormat="1" ht="21">
      <c r="A21" s="37" t="s">
        <v>16</v>
      </c>
      <c r="B21" s="38"/>
      <c r="C21" s="38"/>
      <c r="D21" s="38"/>
      <c r="E21" s="38"/>
      <c r="F21" s="38"/>
      <c r="G21" s="38"/>
      <c r="H21" s="39"/>
      <c r="I21" s="40"/>
    </row>
    <row r="22" spans="1:9" s="18" customFormat="1" ht="21">
      <c r="A22" s="14" t="s">
        <v>17</v>
      </c>
      <c r="B22" s="15"/>
      <c r="C22" s="15"/>
      <c r="D22" s="15"/>
      <c r="E22" s="15"/>
      <c r="F22" s="15"/>
      <c r="G22" s="15"/>
      <c r="H22" s="16"/>
      <c r="I22" s="42"/>
    </row>
    <row r="23" spans="1:8" ht="42" customHeight="1">
      <c r="A23" s="43" t="s">
        <v>18</v>
      </c>
      <c r="B23" s="19" t="s">
        <v>2</v>
      </c>
      <c r="C23" s="20">
        <v>12.5</v>
      </c>
      <c r="D23" s="20">
        <v>12.5</v>
      </c>
      <c r="E23" s="20">
        <v>12.5</v>
      </c>
      <c r="F23" s="20">
        <v>12.5</v>
      </c>
      <c r="G23" s="20">
        <v>12.5</v>
      </c>
      <c r="H23" s="292">
        <v>12.5</v>
      </c>
    </row>
    <row r="24" spans="1:8" ht="21">
      <c r="A24" s="44"/>
      <c r="B24" s="21" t="s">
        <v>4</v>
      </c>
      <c r="C24" s="22">
        <v>13.33</v>
      </c>
      <c r="D24" s="23"/>
      <c r="E24" s="23"/>
      <c r="F24" s="23"/>
      <c r="G24" s="23"/>
      <c r="H24" s="23"/>
    </row>
    <row r="25" spans="1:8" s="18" customFormat="1" ht="21">
      <c r="A25" s="14" t="s">
        <v>19</v>
      </c>
      <c r="B25" s="15"/>
      <c r="C25" s="15"/>
      <c r="D25" s="15"/>
      <c r="E25" s="15"/>
      <c r="F25" s="15"/>
      <c r="G25" s="15"/>
      <c r="H25" s="16"/>
    </row>
    <row r="26" spans="1:8" ht="21">
      <c r="A26" s="43" t="s">
        <v>20</v>
      </c>
      <c r="B26" s="19" t="s">
        <v>2</v>
      </c>
      <c r="C26" s="20">
        <v>20</v>
      </c>
      <c r="D26" s="20">
        <v>20</v>
      </c>
      <c r="E26" s="20">
        <v>20</v>
      </c>
      <c r="F26" s="20">
        <v>20</v>
      </c>
      <c r="G26" s="20">
        <v>20</v>
      </c>
      <c r="H26" s="292">
        <v>20</v>
      </c>
    </row>
    <row r="27" spans="1:8" ht="21">
      <c r="A27" s="25" t="s">
        <v>21</v>
      </c>
      <c r="B27" s="21" t="s">
        <v>4</v>
      </c>
      <c r="C27" s="22">
        <v>29.09</v>
      </c>
      <c r="D27" s="23"/>
      <c r="E27" s="23"/>
      <c r="F27" s="23"/>
      <c r="G27" s="23"/>
      <c r="H27" s="23"/>
    </row>
    <row r="28" spans="1:8" s="18" customFormat="1" ht="21">
      <c r="A28" s="14" t="s">
        <v>22</v>
      </c>
      <c r="B28" s="15"/>
      <c r="C28" s="15"/>
      <c r="D28" s="15"/>
      <c r="E28" s="15"/>
      <c r="F28" s="15"/>
      <c r="G28" s="15"/>
      <c r="H28" s="16"/>
    </row>
    <row r="29" spans="1:8" ht="21">
      <c r="A29" s="43" t="s">
        <v>23</v>
      </c>
      <c r="B29" s="19" t="s">
        <v>2</v>
      </c>
      <c r="C29" s="20">
        <v>4.5</v>
      </c>
      <c r="D29" s="20">
        <v>4.5</v>
      </c>
      <c r="E29" s="20">
        <v>4.5</v>
      </c>
      <c r="F29" s="20">
        <v>4.5</v>
      </c>
      <c r="G29" s="20">
        <v>4.5</v>
      </c>
      <c r="H29" s="292">
        <v>4.5</v>
      </c>
    </row>
    <row r="30" spans="1:8" ht="21">
      <c r="A30" s="25" t="s">
        <v>24</v>
      </c>
      <c r="B30" s="21" t="s">
        <v>4</v>
      </c>
      <c r="C30" s="26">
        <v>4.84</v>
      </c>
      <c r="D30" s="23"/>
      <c r="E30" s="23"/>
      <c r="F30" s="23"/>
      <c r="G30" s="23"/>
      <c r="H30" s="23"/>
    </row>
    <row r="31" spans="1:8" s="18" customFormat="1" ht="21">
      <c r="A31" s="14" t="s">
        <v>25</v>
      </c>
      <c r="B31" s="15"/>
      <c r="C31" s="15"/>
      <c r="D31" s="15"/>
      <c r="E31" s="15"/>
      <c r="F31" s="15"/>
      <c r="G31" s="15"/>
      <c r="H31" s="16"/>
    </row>
    <row r="32" spans="1:8" ht="21">
      <c r="A32" s="320" t="s">
        <v>26</v>
      </c>
      <c r="B32" s="19" t="s">
        <v>2</v>
      </c>
      <c r="C32" s="20">
        <v>3.5</v>
      </c>
      <c r="D32" s="309">
        <v>3.51</v>
      </c>
      <c r="E32" s="309">
        <v>3.51</v>
      </c>
      <c r="F32" s="309">
        <v>3.51</v>
      </c>
      <c r="G32" s="309">
        <v>3.51</v>
      </c>
      <c r="H32" s="309">
        <v>3.51</v>
      </c>
    </row>
    <row r="33" spans="1:8" ht="21">
      <c r="A33" s="356"/>
      <c r="B33" s="21" t="s">
        <v>4</v>
      </c>
      <c r="C33" s="22">
        <v>4.31</v>
      </c>
      <c r="D33" s="23"/>
      <c r="E33" s="23"/>
      <c r="F33" s="23"/>
      <c r="G33" s="23"/>
      <c r="H33" s="23"/>
    </row>
    <row r="34" spans="1:8" ht="21">
      <c r="A34" s="45"/>
      <c r="B34" s="46"/>
      <c r="C34" s="46"/>
      <c r="D34" s="46"/>
      <c r="E34" s="46"/>
      <c r="F34" s="46"/>
      <c r="G34" s="46"/>
      <c r="H34" s="47"/>
    </row>
    <row r="35" ht="21">
      <c r="H35" s="4"/>
    </row>
    <row r="36" ht="21">
      <c r="H36" s="4"/>
    </row>
    <row r="37" ht="21">
      <c r="H37" s="4"/>
    </row>
    <row r="38" ht="21">
      <c r="H38" s="4"/>
    </row>
    <row r="39" ht="21">
      <c r="H39" s="4"/>
    </row>
    <row r="40" ht="21">
      <c r="H40" s="4"/>
    </row>
  </sheetData>
  <sheetProtection/>
  <mergeCells count="7">
    <mergeCell ref="A32:A33"/>
    <mergeCell ref="A12:A13"/>
    <mergeCell ref="A6:A7"/>
    <mergeCell ref="A1:H1"/>
    <mergeCell ref="A2:A3"/>
    <mergeCell ref="A18:A19"/>
    <mergeCell ref="D2:H2"/>
  </mergeCells>
  <printOptions/>
  <pageMargins left="0.7480314960629921" right="0.4330708661417323" top="0.5511811023622047" bottom="0.5118110236220472" header="0.2755905511811024" footer="0.2362204724409449"/>
  <pageSetup fitToHeight="0" fitToWidth="1" horizontalDpi="600" verticalDpi="600" orientation="portrait" paperSize="9" scale="74" r:id="rId1"/>
  <headerFooter alignWithMargins="0">
    <oddFooter>&amp;R&amp;"Angsana New,ธรรมดา"&amp;14&amp;F/page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22">
      <selection activeCell="D10" sqref="D10"/>
    </sheetView>
  </sheetViews>
  <sheetFormatPr defaultColWidth="9.140625" defaultRowHeight="12.75"/>
  <cols>
    <col min="1" max="1" width="57.57421875" style="0" customWidth="1"/>
    <col min="2" max="2" width="6.8515625" style="0" customWidth="1"/>
    <col min="3" max="8" width="9.00390625" style="0" customWidth="1"/>
  </cols>
  <sheetData>
    <row r="1" spans="1:8" ht="21">
      <c r="A1" s="324" t="s">
        <v>152</v>
      </c>
      <c r="B1" s="325"/>
      <c r="C1" s="325"/>
      <c r="D1" s="325"/>
      <c r="E1" s="325"/>
      <c r="F1" s="325"/>
      <c r="G1" s="325"/>
      <c r="H1" s="326"/>
    </row>
    <row r="2" spans="1:8" ht="21">
      <c r="A2" s="355" t="s">
        <v>1</v>
      </c>
      <c r="B2" s="178" t="s">
        <v>2</v>
      </c>
      <c r="D2" s="327" t="s">
        <v>3</v>
      </c>
      <c r="E2" s="321"/>
      <c r="F2" s="321"/>
      <c r="G2" s="321"/>
      <c r="H2" s="322"/>
    </row>
    <row r="3" spans="1:8" ht="21">
      <c r="A3" s="323"/>
      <c r="B3" s="178" t="s">
        <v>4</v>
      </c>
      <c r="C3" s="178">
        <v>2553</v>
      </c>
      <c r="D3" s="178">
        <v>2554</v>
      </c>
      <c r="E3" s="178">
        <v>2555</v>
      </c>
      <c r="F3" s="178">
        <v>2556</v>
      </c>
      <c r="G3" s="178">
        <v>2557</v>
      </c>
      <c r="H3" s="301">
        <v>2558</v>
      </c>
    </row>
    <row r="4" spans="1:8" ht="21">
      <c r="A4" s="179" t="s">
        <v>5</v>
      </c>
      <c r="B4" s="180"/>
      <c r="C4" s="180"/>
      <c r="D4" s="180"/>
      <c r="E4" s="180"/>
      <c r="F4" s="180"/>
      <c r="G4" s="180"/>
      <c r="H4" s="180"/>
    </row>
    <row r="5" spans="1:8" ht="21">
      <c r="A5" s="200" t="s">
        <v>6</v>
      </c>
      <c r="B5" s="201"/>
      <c r="C5" s="202"/>
      <c r="D5" s="202"/>
      <c r="E5" s="202"/>
      <c r="F5" s="202"/>
      <c r="G5" s="203"/>
      <c r="H5" s="203"/>
    </row>
    <row r="6" spans="1:8" ht="21">
      <c r="A6" s="369" t="s">
        <v>99</v>
      </c>
      <c r="B6" s="109" t="s">
        <v>2</v>
      </c>
      <c r="C6" s="204">
        <v>6</v>
      </c>
      <c r="D6" s="114">
        <v>6</v>
      </c>
      <c r="E6" s="114">
        <v>6</v>
      </c>
      <c r="F6" s="114">
        <v>6</v>
      </c>
      <c r="G6" s="114">
        <v>6</v>
      </c>
      <c r="H6" s="290">
        <v>6</v>
      </c>
    </row>
    <row r="7" spans="1:8" ht="21">
      <c r="A7" s="370"/>
      <c r="B7" s="205" t="s">
        <v>4</v>
      </c>
      <c r="C7" s="206">
        <v>6</v>
      </c>
      <c r="D7" s="23"/>
      <c r="E7" s="23"/>
      <c r="F7" s="23"/>
      <c r="G7" s="23"/>
      <c r="H7" s="23"/>
    </row>
    <row r="8" spans="1:8" ht="21">
      <c r="A8" s="371" t="s">
        <v>100</v>
      </c>
      <c r="B8" s="109" t="s">
        <v>2</v>
      </c>
      <c r="C8" s="204">
        <v>60</v>
      </c>
      <c r="D8" s="114">
        <v>60</v>
      </c>
      <c r="E8" s="114">
        <v>65</v>
      </c>
      <c r="F8" s="114">
        <v>65</v>
      </c>
      <c r="G8" s="114">
        <v>70</v>
      </c>
      <c r="H8" s="285">
        <v>70</v>
      </c>
    </row>
    <row r="9" spans="1:8" ht="21">
      <c r="A9" s="372"/>
      <c r="B9" s="205" t="s">
        <v>4</v>
      </c>
      <c r="C9" s="207">
        <v>70.45</v>
      </c>
      <c r="D9" s="23"/>
      <c r="E9" s="23"/>
      <c r="F9" s="23"/>
      <c r="G9" s="23"/>
      <c r="H9" s="23"/>
    </row>
    <row r="10" spans="1:8" ht="21">
      <c r="A10" s="371" t="s">
        <v>101</v>
      </c>
      <c r="B10" s="109" t="s">
        <v>2</v>
      </c>
      <c r="C10" s="204">
        <v>30</v>
      </c>
      <c r="D10" s="114">
        <v>30</v>
      </c>
      <c r="E10" s="114">
        <v>35</v>
      </c>
      <c r="F10" s="114">
        <v>35</v>
      </c>
      <c r="G10" s="114">
        <v>40</v>
      </c>
      <c r="H10" s="286">
        <v>40</v>
      </c>
    </row>
    <row r="11" spans="1:8" ht="21">
      <c r="A11" s="372"/>
      <c r="B11" s="205" t="s">
        <v>4</v>
      </c>
      <c r="C11" s="207">
        <v>29.55</v>
      </c>
      <c r="D11" s="23"/>
      <c r="E11" s="23"/>
      <c r="F11" s="23"/>
      <c r="G11" s="23"/>
      <c r="H11" s="23"/>
    </row>
    <row r="12" spans="1:8" ht="21">
      <c r="A12" s="371" t="s">
        <v>104</v>
      </c>
      <c r="B12" s="109" t="s">
        <v>2</v>
      </c>
      <c r="C12" s="114">
        <v>5</v>
      </c>
      <c r="D12" s="114">
        <v>5</v>
      </c>
      <c r="E12" s="114">
        <v>5</v>
      </c>
      <c r="F12" s="114">
        <v>5</v>
      </c>
      <c r="G12" s="114">
        <v>5</v>
      </c>
      <c r="H12" s="285">
        <v>5</v>
      </c>
    </row>
    <row r="13" spans="1:8" ht="21">
      <c r="A13" s="372"/>
      <c r="B13" s="205" t="s">
        <v>4</v>
      </c>
      <c r="C13" s="110">
        <v>6</v>
      </c>
      <c r="D13" s="23"/>
      <c r="E13" s="23"/>
      <c r="F13" s="23"/>
      <c r="G13" s="23"/>
      <c r="H13" s="23"/>
    </row>
    <row r="14" spans="1:8" ht="21">
      <c r="A14" s="200" t="s">
        <v>11</v>
      </c>
      <c r="B14" s="201"/>
      <c r="C14" s="208"/>
      <c r="D14" s="208"/>
      <c r="E14" s="208"/>
      <c r="F14" s="208"/>
      <c r="G14" s="209"/>
      <c r="H14" s="209"/>
    </row>
    <row r="15" spans="1:8" ht="21">
      <c r="A15" s="371" t="s">
        <v>111</v>
      </c>
      <c r="B15" s="109" t="s">
        <v>2</v>
      </c>
      <c r="C15" s="210">
        <v>200000</v>
      </c>
      <c r="D15" s="291">
        <v>250000</v>
      </c>
      <c r="E15" s="291">
        <v>300000</v>
      </c>
      <c r="F15" s="291">
        <v>300000</v>
      </c>
      <c r="G15" s="291">
        <v>350000</v>
      </c>
      <c r="H15" s="291">
        <v>350000</v>
      </c>
    </row>
    <row r="16" spans="1:8" ht="21">
      <c r="A16" s="372"/>
      <c r="B16" s="205" t="s">
        <v>4</v>
      </c>
      <c r="C16" s="211">
        <v>695769</v>
      </c>
      <c r="D16" s="23"/>
      <c r="E16" s="23"/>
      <c r="F16" s="23"/>
      <c r="G16" s="23"/>
      <c r="H16" s="23"/>
    </row>
    <row r="17" spans="1:8" ht="21">
      <c r="A17" s="200" t="s">
        <v>13</v>
      </c>
      <c r="B17" s="201"/>
      <c r="C17" s="208">
        <v>6</v>
      </c>
      <c r="D17" s="208"/>
      <c r="E17" s="208"/>
      <c r="F17" s="208"/>
      <c r="G17" s="209"/>
      <c r="H17" s="209"/>
    </row>
    <row r="18" spans="1:8" ht="21">
      <c r="A18" s="371" t="s">
        <v>120</v>
      </c>
      <c r="B18" s="109" t="s">
        <v>2</v>
      </c>
      <c r="C18" s="114">
        <v>7</v>
      </c>
      <c r="D18" s="114">
        <v>7</v>
      </c>
      <c r="E18" s="114">
        <v>7</v>
      </c>
      <c r="F18" s="114">
        <v>7</v>
      </c>
      <c r="G18" s="114">
        <v>7</v>
      </c>
      <c r="H18" s="286">
        <v>7</v>
      </c>
    </row>
    <row r="19" spans="1:8" ht="21">
      <c r="A19" s="372"/>
      <c r="B19" s="205" t="s">
        <v>4</v>
      </c>
      <c r="C19" s="110">
        <v>7</v>
      </c>
      <c r="D19" s="23"/>
      <c r="E19" s="23"/>
      <c r="F19" s="23"/>
      <c r="G19" s="23"/>
      <c r="H19" s="23"/>
    </row>
    <row r="20" spans="1:8" ht="21">
      <c r="A20" s="179" t="s">
        <v>15</v>
      </c>
      <c r="B20" s="191"/>
      <c r="C20" s="180"/>
      <c r="D20" s="180"/>
      <c r="E20" s="180"/>
      <c r="F20" s="180"/>
      <c r="G20" s="180"/>
      <c r="H20" s="180"/>
    </row>
    <row r="21" spans="1:8" ht="21">
      <c r="A21" s="192" t="s">
        <v>16</v>
      </c>
      <c r="B21" s="193"/>
      <c r="C21" s="193"/>
      <c r="D21" s="193"/>
      <c r="E21" s="193"/>
      <c r="F21" s="193"/>
      <c r="G21" s="193"/>
      <c r="H21" s="193"/>
    </row>
    <row r="22" spans="1:8" ht="21">
      <c r="A22" s="181" t="s">
        <v>17</v>
      </c>
      <c r="B22" s="182"/>
      <c r="C22" s="182"/>
      <c r="D22" s="182"/>
      <c r="E22" s="182"/>
      <c r="F22" s="182"/>
      <c r="G22" s="182"/>
      <c r="H22" s="182"/>
    </row>
    <row r="23" spans="1:8" ht="21">
      <c r="A23" s="194" t="s">
        <v>18</v>
      </c>
      <c r="B23" s="184" t="s">
        <v>2</v>
      </c>
      <c r="C23" s="114">
        <v>12</v>
      </c>
      <c r="D23" s="287">
        <v>12</v>
      </c>
      <c r="E23" s="114">
        <v>15</v>
      </c>
      <c r="F23" s="114">
        <v>15</v>
      </c>
      <c r="G23" s="114">
        <v>20</v>
      </c>
      <c r="H23" s="286">
        <v>20</v>
      </c>
    </row>
    <row r="24" spans="1:8" ht="21">
      <c r="A24" s="195"/>
      <c r="B24" s="186" t="s">
        <v>4</v>
      </c>
      <c r="C24" s="110">
        <v>13.75</v>
      </c>
      <c r="D24" s="23"/>
      <c r="E24" s="23"/>
      <c r="F24" s="23"/>
      <c r="G24" s="23"/>
      <c r="H24" s="23"/>
    </row>
    <row r="25" spans="1:8" ht="21">
      <c r="A25" s="181" t="s">
        <v>19</v>
      </c>
      <c r="B25" s="182"/>
      <c r="C25" s="182"/>
      <c r="D25" s="182"/>
      <c r="E25" s="182"/>
      <c r="F25" s="182"/>
      <c r="G25" s="182"/>
      <c r="H25" s="182"/>
    </row>
    <row r="26" spans="1:8" ht="21">
      <c r="A26" s="194" t="s">
        <v>20</v>
      </c>
      <c r="B26" s="184" t="s">
        <v>2</v>
      </c>
      <c r="C26" s="114">
        <v>20</v>
      </c>
      <c r="D26" s="114">
        <v>20</v>
      </c>
      <c r="E26" s="114">
        <v>20</v>
      </c>
      <c r="F26" s="114">
        <v>20</v>
      </c>
      <c r="G26" s="114">
        <v>20</v>
      </c>
      <c r="H26" s="286">
        <v>20</v>
      </c>
    </row>
    <row r="27" spans="1:8" ht="21">
      <c r="A27" s="195"/>
      <c r="B27" s="186" t="s">
        <v>4</v>
      </c>
      <c r="C27" s="110">
        <v>37.5</v>
      </c>
      <c r="D27" s="23"/>
      <c r="E27" s="23"/>
      <c r="F27" s="23"/>
      <c r="G27" s="23"/>
      <c r="H27" s="23"/>
    </row>
    <row r="28" spans="1:8" ht="21">
      <c r="A28" s="181" t="s">
        <v>22</v>
      </c>
      <c r="B28" s="182"/>
      <c r="C28" s="197"/>
      <c r="D28" s="182"/>
      <c r="E28" s="182"/>
      <c r="F28" s="182"/>
      <c r="G28" s="182"/>
      <c r="H28" s="288"/>
    </row>
    <row r="29" spans="1:8" ht="21">
      <c r="A29" s="194" t="s">
        <v>23</v>
      </c>
      <c r="B29" s="184" t="s">
        <v>2</v>
      </c>
      <c r="C29" s="114">
        <v>4</v>
      </c>
      <c r="D29" s="114">
        <v>4.5</v>
      </c>
      <c r="E29" s="114">
        <v>5</v>
      </c>
      <c r="F29" s="114">
        <v>5</v>
      </c>
      <c r="G29" s="114">
        <v>5.5</v>
      </c>
      <c r="H29" s="289">
        <v>5.5</v>
      </c>
    </row>
    <row r="30" spans="1:8" ht="21">
      <c r="A30" s="195"/>
      <c r="B30" s="186" t="s">
        <v>4</v>
      </c>
      <c r="C30" s="111">
        <v>5.55</v>
      </c>
      <c r="D30" s="23"/>
      <c r="E30" s="23"/>
      <c r="F30" s="23"/>
      <c r="G30" s="23"/>
      <c r="H30" s="23"/>
    </row>
    <row r="31" spans="1:8" ht="21">
      <c r="A31" s="181" t="s">
        <v>25</v>
      </c>
      <c r="B31" s="182"/>
      <c r="C31" s="197"/>
      <c r="D31" s="182"/>
      <c r="E31" s="182"/>
      <c r="F31" s="182"/>
      <c r="G31" s="182"/>
      <c r="H31" s="182"/>
    </row>
    <row r="32" spans="1:8" ht="21">
      <c r="A32" s="194" t="s">
        <v>26</v>
      </c>
      <c r="B32" s="184" t="s">
        <v>2</v>
      </c>
      <c r="C32" s="114">
        <v>4</v>
      </c>
      <c r="D32" s="114">
        <v>4</v>
      </c>
      <c r="E32" s="114">
        <v>4</v>
      </c>
      <c r="F32" s="114">
        <v>4</v>
      </c>
      <c r="G32" s="114">
        <v>4</v>
      </c>
      <c r="H32" s="285">
        <v>4</v>
      </c>
    </row>
    <row r="33" spans="1:8" ht="21">
      <c r="A33" s="195"/>
      <c r="B33" s="186" t="s">
        <v>4</v>
      </c>
      <c r="C33" s="110">
        <v>4.49</v>
      </c>
      <c r="D33" s="23"/>
      <c r="E33" s="23"/>
      <c r="F33" s="23"/>
      <c r="G33" s="23"/>
      <c r="H33" s="23"/>
    </row>
  </sheetData>
  <mergeCells count="9">
    <mergeCell ref="A18:A19"/>
    <mergeCell ref="A8:A9"/>
    <mergeCell ref="A10:A11"/>
    <mergeCell ref="A12:A13"/>
    <mergeCell ref="A15:A16"/>
    <mergeCell ref="A1:H1"/>
    <mergeCell ref="A2:A3"/>
    <mergeCell ref="A6:A7"/>
    <mergeCell ref="D2:H2"/>
  </mergeCells>
  <printOptions/>
  <pageMargins left="0.75" right="0.75" top="1" bottom="1" header="0.5" footer="0.5"/>
  <pageSetup horizontalDpi="600" verticalDpi="600" orientation="portrait" paperSize="9" scale="74" r:id="rId1"/>
  <headerFooter alignWithMargins="0">
    <oddFooter>&amp;R&amp;F/page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H35"/>
  <sheetViews>
    <sheetView workbookViewId="0" topLeftCell="A19">
      <selection activeCell="J28" sqref="J28"/>
    </sheetView>
  </sheetViews>
  <sheetFormatPr defaultColWidth="9.140625" defaultRowHeight="12.75"/>
  <cols>
    <col min="1" max="1" width="61.00390625" style="0" customWidth="1"/>
    <col min="2" max="2" width="6.7109375" style="0" customWidth="1"/>
  </cols>
  <sheetData>
    <row r="1" spans="1:8" ht="21">
      <c r="A1" s="324" t="s">
        <v>153</v>
      </c>
      <c r="B1" s="325"/>
      <c r="C1" s="325"/>
      <c r="D1" s="325"/>
      <c r="E1" s="325"/>
      <c r="F1" s="325"/>
      <c r="G1" s="325"/>
      <c r="H1" s="326"/>
    </row>
    <row r="2" spans="1:8" ht="21">
      <c r="A2" s="355" t="s">
        <v>1</v>
      </c>
      <c r="B2" s="178" t="s">
        <v>2</v>
      </c>
      <c r="D2" s="327" t="s">
        <v>3</v>
      </c>
      <c r="E2" s="321"/>
      <c r="F2" s="321"/>
      <c r="G2" s="321"/>
      <c r="H2" s="322"/>
    </row>
    <row r="3" spans="1:8" ht="21">
      <c r="A3" s="323"/>
      <c r="B3" s="178" t="s">
        <v>4</v>
      </c>
      <c r="C3" s="178">
        <v>2553</v>
      </c>
      <c r="D3" s="178">
        <v>2554</v>
      </c>
      <c r="E3" s="178">
        <v>2555</v>
      </c>
      <c r="F3" s="178">
        <v>2556</v>
      </c>
      <c r="G3" s="178">
        <v>2557</v>
      </c>
      <c r="H3" s="301">
        <v>2558</v>
      </c>
    </row>
    <row r="4" spans="1:8" ht="21">
      <c r="A4" s="179" t="s">
        <v>5</v>
      </c>
      <c r="B4" s="180"/>
      <c r="C4" s="180"/>
      <c r="D4" s="180"/>
      <c r="E4" s="180"/>
      <c r="F4" s="180"/>
      <c r="G4" s="180"/>
      <c r="H4" s="180"/>
    </row>
    <row r="5" spans="1:8" ht="21">
      <c r="A5" s="200" t="s">
        <v>6</v>
      </c>
      <c r="B5" s="201"/>
      <c r="C5" s="202"/>
      <c r="D5" s="202"/>
      <c r="E5" s="202"/>
      <c r="F5" s="202"/>
      <c r="G5" s="203"/>
      <c r="H5" s="203"/>
    </row>
    <row r="6" spans="1:8" ht="21">
      <c r="A6" s="369" t="s">
        <v>99</v>
      </c>
      <c r="B6" s="109" t="s">
        <v>2</v>
      </c>
      <c r="C6" s="212">
        <v>6</v>
      </c>
      <c r="D6" s="212">
        <v>6</v>
      </c>
      <c r="E6" s="212">
        <v>6</v>
      </c>
      <c r="F6" s="212">
        <v>6</v>
      </c>
      <c r="G6" s="212">
        <v>6</v>
      </c>
      <c r="H6" s="302">
        <v>6</v>
      </c>
    </row>
    <row r="7" spans="1:8" ht="21">
      <c r="A7" s="370"/>
      <c r="B7" s="205" t="s">
        <v>4</v>
      </c>
      <c r="C7" s="213">
        <v>7</v>
      </c>
      <c r="D7" s="23"/>
      <c r="E7" s="23"/>
      <c r="F7" s="23"/>
      <c r="G7" s="23"/>
      <c r="H7" s="23"/>
    </row>
    <row r="8" spans="1:8" ht="21">
      <c r="A8" s="371" t="s">
        <v>100</v>
      </c>
      <c r="B8" s="109" t="s">
        <v>2</v>
      </c>
      <c r="C8" s="212">
        <v>35</v>
      </c>
      <c r="D8" s="204">
        <v>35</v>
      </c>
      <c r="E8" s="204">
        <v>35</v>
      </c>
      <c r="F8" s="204">
        <v>40</v>
      </c>
      <c r="G8" s="204">
        <v>40</v>
      </c>
      <c r="H8" s="303">
        <v>40</v>
      </c>
    </row>
    <row r="9" spans="1:8" ht="21">
      <c r="A9" s="372"/>
      <c r="B9" s="205" t="s">
        <v>4</v>
      </c>
      <c r="C9" s="214">
        <f>'[2]IQA_2.2'!L10</f>
        <v>38.095238095238095</v>
      </c>
      <c r="D9" s="23"/>
      <c r="E9" s="23"/>
      <c r="F9" s="23"/>
      <c r="G9" s="23"/>
      <c r="H9" s="23"/>
    </row>
    <row r="10" spans="1:8" ht="21">
      <c r="A10" s="371" t="s">
        <v>101</v>
      </c>
      <c r="B10" s="109" t="s">
        <v>2</v>
      </c>
      <c r="C10" s="212">
        <v>10</v>
      </c>
      <c r="D10" s="212">
        <v>10</v>
      </c>
      <c r="E10" s="212">
        <v>10</v>
      </c>
      <c r="F10" s="212">
        <v>10</v>
      </c>
      <c r="G10" s="212">
        <v>10</v>
      </c>
      <c r="H10" s="302">
        <v>10</v>
      </c>
    </row>
    <row r="11" spans="1:8" ht="21">
      <c r="A11" s="372"/>
      <c r="B11" s="205" t="s">
        <v>4</v>
      </c>
      <c r="C11" s="214">
        <f>'[2]IQA_2.3'!L10</f>
        <v>14.285714285714285</v>
      </c>
      <c r="D11" s="23"/>
      <c r="E11" s="23"/>
      <c r="F11" s="23"/>
      <c r="G11" s="23"/>
      <c r="H11" s="23"/>
    </row>
    <row r="12" spans="1:8" ht="21">
      <c r="A12" s="371" t="s">
        <v>104</v>
      </c>
      <c r="B12" s="109" t="s">
        <v>2</v>
      </c>
      <c r="C12" s="212">
        <v>5</v>
      </c>
      <c r="D12" s="212">
        <v>5</v>
      </c>
      <c r="E12" s="212">
        <v>5</v>
      </c>
      <c r="F12" s="212">
        <v>5</v>
      </c>
      <c r="G12" s="212">
        <v>5</v>
      </c>
      <c r="H12" s="302">
        <v>5</v>
      </c>
    </row>
    <row r="13" spans="1:8" ht="21">
      <c r="A13" s="372"/>
      <c r="B13" s="205" t="s">
        <v>4</v>
      </c>
      <c r="C13" s="213">
        <v>4</v>
      </c>
      <c r="D13" s="23"/>
      <c r="E13" s="23"/>
      <c r="F13" s="23"/>
      <c r="G13" s="23"/>
      <c r="H13" s="23"/>
    </row>
    <row r="14" spans="1:8" ht="21">
      <c r="A14" s="200" t="s">
        <v>11</v>
      </c>
      <c r="B14" s="201"/>
      <c r="C14" s="208"/>
      <c r="D14" s="208"/>
      <c r="E14" s="208"/>
      <c r="F14" s="208"/>
      <c r="G14" s="209"/>
      <c r="H14" s="209"/>
    </row>
    <row r="15" spans="1:8" ht="21">
      <c r="A15" s="371" t="s">
        <v>111</v>
      </c>
      <c r="B15" s="109" t="s">
        <v>2</v>
      </c>
      <c r="C15" s="215">
        <v>180000</v>
      </c>
      <c r="D15" s="215">
        <v>180000</v>
      </c>
      <c r="E15" s="215">
        <v>180000</v>
      </c>
      <c r="F15" s="215">
        <v>180000</v>
      </c>
      <c r="G15" s="215">
        <v>180000</v>
      </c>
      <c r="H15" s="304">
        <v>180000</v>
      </c>
    </row>
    <row r="16" spans="1:8" ht="21">
      <c r="A16" s="372"/>
      <c r="B16" s="205" t="s">
        <v>4</v>
      </c>
      <c r="C16" s="214">
        <f>'[2]IQA_4.3'!L10</f>
        <v>351754.8987173018</v>
      </c>
      <c r="D16" s="23"/>
      <c r="E16" s="23"/>
      <c r="F16" s="23"/>
      <c r="G16" s="23"/>
      <c r="H16" s="23"/>
    </row>
    <row r="17" spans="1:8" ht="21">
      <c r="A17" s="200" t="s">
        <v>13</v>
      </c>
      <c r="B17" s="201"/>
      <c r="C17" s="216"/>
      <c r="D17" s="208"/>
      <c r="E17" s="208"/>
      <c r="F17" s="208"/>
      <c r="G17" s="209"/>
      <c r="H17" s="209"/>
    </row>
    <row r="18" spans="1:8" ht="21">
      <c r="A18" s="371" t="s">
        <v>120</v>
      </c>
      <c r="B18" s="109" t="s">
        <v>2</v>
      </c>
      <c r="C18" s="212">
        <v>7</v>
      </c>
      <c r="D18" s="212">
        <v>7</v>
      </c>
      <c r="E18" s="212">
        <v>7</v>
      </c>
      <c r="F18" s="212">
        <v>7</v>
      </c>
      <c r="G18" s="212">
        <v>7</v>
      </c>
      <c r="H18" s="302">
        <v>7</v>
      </c>
    </row>
    <row r="19" spans="1:8" ht="21">
      <c r="A19" s="372"/>
      <c r="B19" s="205" t="s">
        <v>4</v>
      </c>
      <c r="C19" s="213">
        <v>7</v>
      </c>
      <c r="D19" s="23"/>
      <c r="E19" s="23"/>
      <c r="F19" s="23"/>
      <c r="G19" s="23"/>
      <c r="H19" s="23"/>
    </row>
    <row r="20" spans="1:8" ht="21">
      <c r="A20" s="179" t="s">
        <v>15</v>
      </c>
      <c r="B20" s="191"/>
      <c r="C20" s="180"/>
      <c r="D20" s="180"/>
      <c r="E20" s="180"/>
      <c r="F20" s="180"/>
      <c r="G20" s="180"/>
      <c r="H20" s="180"/>
    </row>
    <row r="21" spans="1:8" ht="21">
      <c r="A21" s="192" t="s">
        <v>16</v>
      </c>
      <c r="B21" s="193"/>
      <c r="C21" s="193"/>
      <c r="D21" s="193"/>
      <c r="E21" s="193"/>
      <c r="F21" s="193"/>
      <c r="G21" s="193"/>
      <c r="H21" s="193"/>
    </row>
    <row r="22" spans="1:8" ht="21">
      <c r="A22" s="181" t="s">
        <v>17</v>
      </c>
      <c r="B22" s="182"/>
      <c r="C22" s="182"/>
      <c r="D22" s="182"/>
      <c r="E22" s="182"/>
      <c r="F22" s="182"/>
      <c r="G22" s="182"/>
      <c r="H22" s="182"/>
    </row>
    <row r="23" spans="1:8" ht="21">
      <c r="A23" s="194" t="s">
        <v>18</v>
      </c>
      <c r="B23" s="184" t="s">
        <v>2</v>
      </c>
      <c r="C23" s="217">
        <v>10</v>
      </c>
      <c r="D23" s="319"/>
      <c r="E23" s="319"/>
      <c r="F23" s="319"/>
      <c r="G23" s="319"/>
      <c r="H23" s="319"/>
    </row>
    <row r="24" spans="1:8" ht="21">
      <c r="A24" s="195"/>
      <c r="B24" s="186" t="s">
        <v>4</v>
      </c>
      <c r="C24" s="218">
        <v>1.5</v>
      </c>
      <c r="D24" s="315"/>
      <c r="E24" s="315"/>
      <c r="F24" s="315"/>
      <c r="G24" s="315"/>
      <c r="H24" s="315"/>
    </row>
    <row r="25" spans="1:8" ht="21">
      <c r="A25" s="181" t="s">
        <v>19</v>
      </c>
      <c r="B25" s="182"/>
      <c r="C25" s="219"/>
      <c r="D25" s="182"/>
      <c r="E25" s="182"/>
      <c r="F25" s="182"/>
      <c r="G25" s="182"/>
      <c r="H25" s="182"/>
    </row>
    <row r="26" spans="1:8" ht="21">
      <c r="A26" s="194" t="s">
        <v>20</v>
      </c>
      <c r="B26" s="184" t="s">
        <v>2</v>
      </c>
      <c r="C26" s="217">
        <v>20</v>
      </c>
      <c r="D26" s="217">
        <v>20</v>
      </c>
      <c r="E26" s="217">
        <v>20</v>
      </c>
      <c r="F26" s="217">
        <v>20</v>
      </c>
      <c r="G26" s="217">
        <v>20</v>
      </c>
      <c r="H26" s="305">
        <v>20</v>
      </c>
    </row>
    <row r="27" spans="1:8" ht="21">
      <c r="A27" s="195"/>
      <c r="B27" s="186" t="s">
        <v>4</v>
      </c>
      <c r="C27" s="218">
        <v>12.91</v>
      </c>
      <c r="D27" s="23"/>
      <c r="E27" s="23"/>
      <c r="F27" s="23"/>
      <c r="G27" s="23"/>
      <c r="H27" s="23"/>
    </row>
    <row r="28" spans="1:8" ht="21">
      <c r="A28" s="350" t="s">
        <v>128</v>
      </c>
      <c r="B28" s="134" t="s">
        <v>2</v>
      </c>
      <c r="C28" s="319"/>
      <c r="D28" s="174">
        <v>10</v>
      </c>
      <c r="E28" s="174">
        <v>10</v>
      </c>
      <c r="F28" s="174">
        <v>20</v>
      </c>
      <c r="G28" s="174">
        <v>20</v>
      </c>
      <c r="H28" s="174">
        <v>20</v>
      </c>
    </row>
    <row r="29" spans="1:8" ht="21">
      <c r="A29" s="349"/>
      <c r="B29" s="137" t="s">
        <v>4</v>
      </c>
      <c r="C29" s="328">
        <v>9.52</v>
      </c>
      <c r="D29" s="23"/>
      <c r="E29" s="23"/>
      <c r="F29" s="23"/>
      <c r="G29" s="23"/>
      <c r="H29" s="23"/>
    </row>
    <row r="30" spans="1:8" ht="21">
      <c r="A30" s="181" t="s">
        <v>22</v>
      </c>
      <c r="B30" s="182"/>
      <c r="C30" s="219"/>
      <c r="D30" s="182"/>
      <c r="E30" s="182"/>
      <c r="F30" s="182"/>
      <c r="G30" s="182"/>
      <c r="H30" s="182"/>
    </row>
    <row r="31" spans="1:8" ht="21">
      <c r="A31" s="194" t="s">
        <v>23</v>
      </c>
      <c r="B31" s="184" t="s">
        <v>2</v>
      </c>
      <c r="C31" s="217">
        <v>4</v>
      </c>
      <c r="D31" s="114">
        <v>4</v>
      </c>
      <c r="E31" s="114">
        <v>4</v>
      </c>
      <c r="F31" s="114">
        <v>5</v>
      </c>
      <c r="G31" s="114">
        <v>5</v>
      </c>
      <c r="H31" s="287">
        <v>5</v>
      </c>
    </row>
    <row r="32" spans="1:8" ht="21">
      <c r="A32" s="195"/>
      <c r="B32" s="186" t="s">
        <v>4</v>
      </c>
      <c r="C32" s="218">
        <v>4.02</v>
      </c>
      <c r="D32" s="23"/>
      <c r="E32" s="23"/>
      <c r="F32" s="23"/>
      <c r="G32" s="23"/>
      <c r="H32" s="23"/>
    </row>
    <row r="33" spans="1:8" ht="21">
      <c r="A33" s="181" t="s">
        <v>25</v>
      </c>
      <c r="B33" s="182"/>
      <c r="C33" s="219"/>
      <c r="D33" s="182"/>
      <c r="E33" s="182"/>
      <c r="F33" s="182"/>
      <c r="G33" s="182"/>
      <c r="H33" s="182"/>
    </row>
    <row r="34" spans="1:8" ht="21">
      <c r="A34" s="194" t="s">
        <v>26</v>
      </c>
      <c r="B34" s="184" t="s">
        <v>2</v>
      </c>
      <c r="C34" s="217">
        <v>3</v>
      </c>
      <c r="D34" s="309">
        <v>3.51</v>
      </c>
      <c r="E34" s="309">
        <v>3.51</v>
      </c>
      <c r="F34" s="114">
        <v>4</v>
      </c>
      <c r="G34" s="114">
        <v>4</v>
      </c>
      <c r="H34" s="287">
        <v>4</v>
      </c>
    </row>
    <row r="35" spans="1:8" ht="21">
      <c r="A35" s="195"/>
      <c r="B35" s="186" t="s">
        <v>4</v>
      </c>
      <c r="C35" s="218">
        <v>3.76</v>
      </c>
      <c r="D35" s="23"/>
      <c r="E35" s="23"/>
      <c r="F35" s="23"/>
      <c r="G35" s="23"/>
      <c r="H35" s="23"/>
    </row>
  </sheetData>
  <mergeCells count="10">
    <mergeCell ref="A1:H1"/>
    <mergeCell ref="A2:A3"/>
    <mergeCell ref="A6:A7"/>
    <mergeCell ref="D2:H2"/>
    <mergeCell ref="A28:A29"/>
    <mergeCell ref="A18:A19"/>
    <mergeCell ref="A8:A9"/>
    <mergeCell ref="A10:A11"/>
    <mergeCell ref="A12:A13"/>
    <mergeCell ref="A15:A16"/>
  </mergeCells>
  <printOptions/>
  <pageMargins left="0.57" right="0.63" top="1" bottom="1" header="0.5" footer="0.5"/>
  <pageSetup horizontalDpi="600" verticalDpi="600" orientation="portrait" paperSize="9" scale="74" r:id="rId1"/>
  <headerFooter alignWithMargins="0">
    <oddFooter>&amp;R&amp;F/page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indexed="50"/>
    <pageSetUpPr fitToPage="1"/>
  </sheetPr>
  <dimension ref="A1:M134"/>
  <sheetViews>
    <sheetView view="pageBreakPreview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9" sqref="A19:A20"/>
    </sheetView>
  </sheetViews>
  <sheetFormatPr defaultColWidth="9.140625" defaultRowHeight="12.75"/>
  <cols>
    <col min="1" max="1" width="61.421875" style="105" customWidth="1"/>
    <col min="2" max="2" width="8.00390625" style="51" customWidth="1"/>
    <col min="3" max="3" width="8.8515625" style="51" customWidth="1"/>
    <col min="4" max="4" width="9.140625" style="51" customWidth="1"/>
    <col min="5" max="5" width="9.28125" style="51" customWidth="1"/>
    <col min="6" max="53" width="9.140625" style="51" customWidth="1"/>
    <col min="54" max="16384" width="9.140625" style="52" customWidth="1"/>
  </cols>
  <sheetData>
    <row r="1" spans="1:8" s="49" customFormat="1" ht="27.75" customHeight="1">
      <c r="A1" s="382" t="s">
        <v>27</v>
      </c>
      <c r="B1" s="383"/>
      <c r="C1" s="383"/>
      <c r="D1" s="383"/>
      <c r="E1" s="383"/>
      <c r="F1" s="383"/>
      <c r="G1" s="383"/>
      <c r="H1" s="384"/>
    </row>
    <row r="2" spans="1:8" ht="21">
      <c r="A2" s="385" t="s">
        <v>1</v>
      </c>
      <c r="B2" s="50" t="s">
        <v>2</v>
      </c>
      <c r="C2" s="50"/>
      <c r="D2" s="387" t="s">
        <v>3</v>
      </c>
      <c r="E2" s="387"/>
      <c r="F2" s="387"/>
      <c r="G2" s="387"/>
      <c r="H2" s="387"/>
    </row>
    <row r="3" spans="1:8" ht="21">
      <c r="A3" s="386"/>
      <c r="B3" s="53" t="s">
        <v>4</v>
      </c>
      <c r="C3" s="53">
        <v>2553</v>
      </c>
      <c r="D3" s="54">
        <v>2554</v>
      </c>
      <c r="E3" s="55">
        <v>2555</v>
      </c>
      <c r="F3" s="54">
        <v>2556</v>
      </c>
      <c r="G3" s="56">
        <v>2557</v>
      </c>
      <c r="H3" s="56">
        <v>2558</v>
      </c>
    </row>
    <row r="4" spans="1:8" s="60" customFormat="1" ht="21">
      <c r="A4" s="57" t="s">
        <v>5</v>
      </c>
      <c r="B4" s="58"/>
      <c r="C4" s="58"/>
      <c r="D4" s="58"/>
      <c r="E4" s="58"/>
      <c r="F4" s="58"/>
      <c r="G4" s="58"/>
      <c r="H4" s="59"/>
    </row>
    <row r="5" spans="1:8" s="64" customFormat="1" ht="21" hidden="1">
      <c r="A5" s="61" t="s">
        <v>28</v>
      </c>
      <c r="B5" s="62"/>
      <c r="C5" s="62"/>
      <c r="D5" s="62"/>
      <c r="E5" s="62"/>
      <c r="F5" s="62"/>
      <c r="G5" s="62"/>
      <c r="H5" s="63"/>
    </row>
    <row r="6" spans="1:8" ht="21" hidden="1">
      <c r="A6" s="373" t="s">
        <v>29</v>
      </c>
      <c r="B6" s="65" t="s">
        <v>2</v>
      </c>
      <c r="C6" s="65"/>
      <c r="D6" s="66"/>
      <c r="E6" s="66"/>
      <c r="F6" s="66"/>
      <c r="G6" s="66"/>
      <c r="H6" s="66"/>
    </row>
    <row r="7" spans="1:8" ht="21" hidden="1">
      <c r="A7" s="374"/>
      <c r="B7" s="67" t="s">
        <v>4</v>
      </c>
      <c r="C7" s="67"/>
      <c r="D7" s="68"/>
      <c r="E7" s="68"/>
      <c r="F7" s="68"/>
      <c r="G7" s="68"/>
      <c r="H7" s="68"/>
    </row>
    <row r="8" spans="1:9" s="64" customFormat="1" ht="21">
      <c r="A8" s="61" t="s">
        <v>6</v>
      </c>
      <c r="B8" s="62"/>
      <c r="C8" s="62"/>
      <c r="D8" s="62"/>
      <c r="E8" s="62"/>
      <c r="F8" s="62"/>
      <c r="G8" s="62"/>
      <c r="H8" s="63"/>
      <c r="I8" s="69"/>
    </row>
    <row r="9" spans="1:8" ht="21">
      <c r="A9" s="380" t="s">
        <v>7</v>
      </c>
      <c r="B9" s="65" t="s">
        <v>2</v>
      </c>
      <c r="C9" s="65">
        <v>7</v>
      </c>
      <c r="D9" s="294">
        <v>6</v>
      </c>
      <c r="E9" s="294">
        <v>6</v>
      </c>
      <c r="F9" s="294">
        <v>6</v>
      </c>
      <c r="G9" s="294">
        <v>6</v>
      </c>
      <c r="H9" s="294">
        <v>6</v>
      </c>
    </row>
    <row r="10" spans="1:8" ht="21">
      <c r="A10" s="381"/>
      <c r="B10" s="67" t="s">
        <v>4</v>
      </c>
      <c r="C10" s="67">
        <v>6</v>
      </c>
      <c r="D10" s="23"/>
      <c r="E10" s="23"/>
      <c r="F10" s="23"/>
      <c r="G10" s="23"/>
      <c r="H10" s="23"/>
    </row>
    <row r="11" spans="1:8" ht="21">
      <c r="A11" s="373" t="s">
        <v>8</v>
      </c>
      <c r="B11" s="65" t="s">
        <v>2</v>
      </c>
      <c r="C11" s="65">
        <v>90</v>
      </c>
      <c r="D11" s="66">
        <v>90</v>
      </c>
      <c r="E11" s="66">
        <v>90</v>
      </c>
      <c r="F11" s="66">
        <v>90</v>
      </c>
      <c r="G11" s="66">
        <v>90</v>
      </c>
      <c r="H11" s="294">
        <v>90</v>
      </c>
    </row>
    <row r="12" spans="1:8" ht="21">
      <c r="A12" s="379"/>
      <c r="B12" s="67" t="s">
        <v>4</v>
      </c>
      <c r="C12" s="67">
        <v>92.85</v>
      </c>
      <c r="D12" s="23"/>
      <c r="E12" s="23"/>
      <c r="F12" s="23"/>
      <c r="G12" s="23"/>
      <c r="H12" s="23"/>
    </row>
    <row r="13" spans="1:8" ht="21">
      <c r="A13" s="373" t="s">
        <v>9</v>
      </c>
      <c r="B13" s="65" t="s">
        <v>2</v>
      </c>
      <c r="C13" s="65">
        <v>18</v>
      </c>
      <c r="D13" s="66">
        <v>20</v>
      </c>
      <c r="E13" s="66">
        <v>25</v>
      </c>
      <c r="F13" s="295">
        <v>30</v>
      </c>
      <c r="G13" s="295">
        <v>30</v>
      </c>
      <c r="H13" s="295">
        <v>30</v>
      </c>
    </row>
    <row r="14" spans="1:8" ht="21">
      <c r="A14" s="379"/>
      <c r="B14" s="67" t="s">
        <v>4</v>
      </c>
      <c r="C14" s="67">
        <v>21.43</v>
      </c>
      <c r="D14" s="23"/>
      <c r="E14" s="23"/>
      <c r="F14" s="23"/>
      <c r="G14" s="23"/>
      <c r="H14" s="23"/>
    </row>
    <row r="15" spans="1:8" ht="21" hidden="1">
      <c r="A15" s="373" t="s">
        <v>30</v>
      </c>
      <c r="B15" s="65" t="s">
        <v>2</v>
      </c>
      <c r="C15" s="65"/>
      <c r="D15" s="66"/>
      <c r="E15" s="66"/>
      <c r="F15" s="66"/>
      <c r="G15" s="66"/>
      <c r="H15" s="66"/>
    </row>
    <row r="16" spans="1:8" ht="21" hidden="1">
      <c r="A16" s="374"/>
      <c r="B16" s="67" t="s">
        <v>4</v>
      </c>
      <c r="C16" s="67"/>
      <c r="D16" s="68"/>
      <c r="E16" s="68"/>
      <c r="F16" s="68"/>
      <c r="G16" s="68"/>
      <c r="H16" s="68"/>
    </row>
    <row r="17" spans="1:8" ht="21" hidden="1">
      <c r="A17" s="373" t="s">
        <v>31</v>
      </c>
      <c r="B17" s="65" t="s">
        <v>2</v>
      </c>
      <c r="C17" s="65"/>
      <c r="D17" s="66"/>
      <c r="E17" s="66"/>
      <c r="F17" s="66"/>
      <c r="G17" s="66"/>
      <c r="H17" s="66"/>
    </row>
    <row r="18" spans="1:8" ht="21" hidden="1">
      <c r="A18" s="374"/>
      <c r="B18" s="67" t="s">
        <v>4</v>
      </c>
      <c r="C18" s="67"/>
      <c r="D18" s="68"/>
      <c r="E18" s="68"/>
      <c r="F18" s="68"/>
      <c r="G18" s="68"/>
      <c r="H18" s="68"/>
    </row>
    <row r="19" spans="1:8" ht="21">
      <c r="A19" s="373" t="s">
        <v>10</v>
      </c>
      <c r="B19" s="65" t="s">
        <v>2</v>
      </c>
      <c r="C19" s="65">
        <v>5</v>
      </c>
      <c r="D19" s="295">
        <v>6</v>
      </c>
      <c r="E19" s="295">
        <v>6</v>
      </c>
      <c r="F19" s="295">
        <v>6</v>
      </c>
      <c r="G19" s="295">
        <v>6</v>
      </c>
      <c r="H19" s="295">
        <v>6</v>
      </c>
    </row>
    <row r="20" spans="1:8" ht="21">
      <c r="A20" s="374"/>
      <c r="B20" s="67" t="s">
        <v>4</v>
      </c>
      <c r="C20" s="67">
        <v>6</v>
      </c>
      <c r="D20" s="23"/>
      <c r="E20" s="23"/>
      <c r="F20" s="23"/>
      <c r="G20" s="23"/>
      <c r="H20" s="23"/>
    </row>
    <row r="21" spans="1:8" ht="21" customHeight="1" hidden="1">
      <c r="A21" s="373" t="s">
        <v>32</v>
      </c>
      <c r="B21" s="65" t="s">
        <v>2</v>
      </c>
      <c r="C21" s="65"/>
      <c r="D21" s="66"/>
      <c r="E21" s="66"/>
      <c r="F21" s="66"/>
      <c r="G21" s="66"/>
      <c r="H21" s="66"/>
    </row>
    <row r="22" spans="1:8" ht="21" hidden="1">
      <c r="A22" s="374"/>
      <c r="B22" s="67" t="s">
        <v>4</v>
      </c>
      <c r="C22" s="67"/>
      <c r="D22" s="68"/>
      <c r="E22" s="68"/>
      <c r="F22" s="68"/>
      <c r="G22" s="68"/>
      <c r="H22" s="68"/>
    </row>
    <row r="23" spans="1:8" ht="21" hidden="1">
      <c r="A23" s="373" t="s">
        <v>33</v>
      </c>
      <c r="B23" s="65" t="s">
        <v>2</v>
      </c>
      <c r="C23" s="65"/>
      <c r="D23" s="66"/>
      <c r="E23" s="66"/>
      <c r="F23" s="66"/>
      <c r="G23" s="66"/>
      <c r="H23" s="66"/>
    </row>
    <row r="24" spans="1:8" ht="21" hidden="1">
      <c r="A24" s="374"/>
      <c r="B24" s="67" t="s">
        <v>4</v>
      </c>
      <c r="C24" s="67"/>
      <c r="D24" s="68"/>
      <c r="E24" s="68"/>
      <c r="F24" s="68"/>
      <c r="G24" s="68"/>
      <c r="H24" s="68"/>
    </row>
    <row r="25" spans="1:9" s="64" customFormat="1" ht="21" hidden="1">
      <c r="A25" s="61" t="s">
        <v>34</v>
      </c>
      <c r="B25" s="62"/>
      <c r="C25" s="62"/>
      <c r="D25" s="62"/>
      <c r="E25" s="62"/>
      <c r="F25" s="62"/>
      <c r="G25" s="62"/>
      <c r="H25" s="63"/>
      <c r="I25" s="69"/>
    </row>
    <row r="26" spans="1:8" ht="21" hidden="1">
      <c r="A26" s="373" t="s">
        <v>35</v>
      </c>
      <c r="B26" s="65" t="s">
        <v>2</v>
      </c>
      <c r="C26" s="65"/>
      <c r="D26" s="66"/>
      <c r="E26" s="66"/>
      <c r="F26" s="66"/>
      <c r="G26" s="66"/>
      <c r="H26" s="66"/>
    </row>
    <row r="27" spans="1:8" ht="21" hidden="1">
      <c r="A27" s="374"/>
      <c r="B27" s="67" t="s">
        <v>4</v>
      </c>
      <c r="C27" s="67"/>
      <c r="D27" s="68"/>
      <c r="E27" s="68"/>
      <c r="F27" s="68"/>
      <c r="G27" s="68"/>
      <c r="H27" s="68"/>
    </row>
    <row r="28" spans="1:8" ht="21" hidden="1">
      <c r="A28" s="373" t="s">
        <v>36</v>
      </c>
      <c r="B28" s="65" t="s">
        <v>2</v>
      </c>
      <c r="C28" s="65"/>
      <c r="D28" s="66"/>
      <c r="E28" s="66"/>
      <c r="F28" s="66"/>
      <c r="G28" s="66"/>
      <c r="H28" s="66"/>
    </row>
    <row r="29" spans="1:8" ht="21" hidden="1">
      <c r="A29" s="374"/>
      <c r="B29" s="67" t="s">
        <v>4</v>
      </c>
      <c r="C29" s="67"/>
      <c r="D29" s="68"/>
      <c r="E29" s="68"/>
      <c r="F29" s="68"/>
      <c r="G29" s="68"/>
      <c r="H29" s="68"/>
    </row>
    <row r="30" spans="1:9" s="64" customFormat="1" ht="21">
      <c r="A30" s="61" t="s">
        <v>11</v>
      </c>
      <c r="B30" s="62"/>
      <c r="C30" s="62"/>
      <c r="D30" s="62"/>
      <c r="E30" s="62"/>
      <c r="F30" s="62"/>
      <c r="G30" s="62"/>
      <c r="H30" s="63"/>
      <c r="I30" s="69"/>
    </row>
    <row r="31" spans="1:8" ht="21" hidden="1">
      <c r="A31" s="373" t="s">
        <v>37</v>
      </c>
      <c r="B31" s="65" t="s">
        <v>2</v>
      </c>
      <c r="C31" s="65"/>
      <c r="D31" s="66"/>
      <c r="E31" s="66"/>
      <c r="F31" s="66"/>
      <c r="G31" s="66"/>
      <c r="H31" s="66"/>
    </row>
    <row r="32" spans="1:8" ht="21" hidden="1">
      <c r="A32" s="374"/>
      <c r="B32" s="67" t="s">
        <v>4</v>
      </c>
      <c r="C32" s="67"/>
      <c r="D32" s="68"/>
      <c r="E32" s="68"/>
      <c r="F32" s="68"/>
      <c r="G32" s="68"/>
      <c r="H32" s="68"/>
    </row>
    <row r="33" spans="1:8" ht="21" hidden="1">
      <c r="A33" s="373" t="s">
        <v>38</v>
      </c>
      <c r="B33" s="65" t="s">
        <v>2</v>
      </c>
      <c r="C33" s="65"/>
      <c r="D33" s="66"/>
      <c r="E33" s="66"/>
      <c r="F33" s="66"/>
      <c r="G33" s="66"/>
      <c r="H33" s="66"/>
    </row>
    <row r="34" spans="1:8" ht="21" hidden="1">
      <c r="A34" s="374"/>
      <c r="B34" s="67" t="s">
        <v>4</v>
      </c>
      <c r="C34" s="67"/>
      <c r="D34" s="68"/>
      <c r="E34" s="68"/>
      <c r="F34" s="68"/>
      <c r="G34" s="68"/>
      <c r="H34" s="68"/>
    </row>
    <row r="35" spans="1:8" ht="21">
      <c r="A35" s="373" t="s">
        <v>12</v>
      </c>
      <c r="B35" s="65" t="s">
        <v>2</v>
      </c>
      <c r="C35" s="70">
        <v>250000</v>
      </c>
      <c r="D35" s="70">
        <v>300000</v>
      </c>
      <c r="E35" s="70">
        <v>300000</v>
      </c>
      <c r="F35" s="70">
        <v>300000</v>
      </c>
      <c r="G35" s="70">
        <v>300000</v>
      </c>
      <c r="H35" s="296">
        <v>300000</v>
      </c>
    </row>
    <row r="36" spans="1:8" ht="21">
      <c r="A36" s="379"/>
      <c r="B36" s="67" t="s">
        <v>4</v>
      </c>
      <c r="C36" s="70">
        <v>1161362</v>
      </c>
      <c r="D36" s="23"/>
      <c r="E36" s="23"/>
      <c r="F36" s="23"/>
      <c r="G36" s="23"/>
      <c r="H36" s="23"/>
    </row>
    <row r="37" spans="1:8" s="64" customFormat="1" ht="21" hidden="1">
      <c r="A37" s="61" t="s">
        <v>39</v>
      </c>
      <c r="B37" s="62"/>
      <c r="C37" s="62"/>
      <c r="D37" s="62"/>
      <c r="E37" s="62"/>
      <c r="F37" s="62"/>
      <c r="G37" s="62"/>
      <c r="H37" s="63"/>
    </row>
    <row r="38" spans="1:8" ht="21" hidden="1">
      <c r="A38" s="373" t="s">
        <v>40</v>
      </c>
      <c r="B38" s="65" t="s">
        <v>2</v>
      </c>
      <c r="C38" s="65"/>
      <c r="D38" s="66"/>
      <c r="E38" s="66"/>
      <c r="F38" s="66"/>
      <c r="G38" s="66"/>
      <c r="H38" s="66"/>
    </row>
    <row r="39" spans="1:8" ht="21" hidden="1">
      <c r="A39" s="374"/>
      <c r="B39" s="67" t="s">
        <v>4</v>
      </c>
      <c r="C39" s="67"/>
      <c r="D39" s="68"/>
      <c r="E39" s="68"/>
      <c r="F39" s="68"/>
      <c r="G39" s="68"/>
      <c r="H39" s="68"/>
    </row>
    <row r="40" spans="1:8" ht="21" hidden="1">
      <c r="A40" s="373" t="s">
        <v>41</v>
      </c>
      <c r="B40" s="65" t="s">
        <v>2</v>
      </c>
      <c r="C40" s="65"/>
      <c r="D40" s="66"/>
      <c r="E40" s="66"/>
      <c r="F40" s="66"/>
      <c r="G40" s="66"/>
      <c r="H40" s="66"/>
    </row>
    <row r="41" spans="1:8" ht="21" hidden="1">
      <c r="A41" s="374"/>
      <c r="B41" s="67" t="s">
        <v>4</v>
      </c>
      <c r="C41" s="67"/>
      <c r="D41" s="68"/>
      <c r="E41" s="68"/>
      <c r="F41" s="68"/>
      <c r="G41" s="68"/>
      <c r="H41" s="68"/>
    </row>
    <row r="42" spans="1:8" s="64" customFormat="1" ht="21" hidden="1">
      <c r="A42" s="61" t="s">
        <v>42</v>
      </c>
      <c r="B42" s="62"/>
      <c r="C42" s="62"/>
      <c r="D42" s="62"/>
      <c r="E42" s="62"/>
      <c r="F42" s="62"/>
      <c r="G42" s="62"/>
      <c r="H42" s="63"/>
    </row>
    <row r="43" spans="1:8" ht="21" hidden="1">
      <c r="A43" s="373" t="s">
        <v>43</v>
      </c>
      <c r="B43" s="65" t="s">
        <v>2</v>
      </c>
      <c r="C43" s="65"/>
      <c r="D43" s="66"/>
      <c r="E43" s="66"/>
      <c r="F43" s="66"/>
      <c r="G43" s="66"/>
      <c r="H43" s="66"/>
    </row>
    <row r="44" spans="1:8" ht="21" hidden="1">
      <c r="A44" s="374"/>
      <c r="B44" s="67" t="s">
        <v>4</v>
      </c>
      <c r="C44" s="67"/>
      <c r="D44" s="68"/>
      <c r="E44" s="68"/>
      <c r="F44" s="68"/>
      <c r="G44" s="68"/>
      <c r="H44" s="68"/>
    </row>
    <row r="45" spans="1:8" s="64" customFormat="1" ht="21" hidden="1">
      <c r="A45" s="61" t="s">
        <v>44</v>
      </c>
      <c r="B45" s="62"/>
      <c r="C45" s="62"/>
      <c r="D45" s="62"/>
      <c r="E45" s="62"/>
      <c r="F45" s="62"/>
      <c r="G45" s="62"/>
      <c r="H45" s="63"/>
    </row>
    <row r="46" spans="1:8" ht="21" hidden="1">
      <c r="A46" s="373" t="s">
        <v>45</v>
      </c>
      <c r="B46" s="65" t="s">
        <v>2</v>
      </c>
      <c r="C46" s="65"/>
      <c r="D46" s="66"/>
      <c r="E46" s="66"/>
      <c r="F46" s="66"/>
      <c r="G46" s="66"/>
      <c r="H46" s="66"/>
    </row>
    <row r="47" spans="1:8" ht="21" hidden="1">
      <c r="A47" s="374"/>
      <c r="B47" s="67" t="s">
        <v>4</v>
      </c>
      <c r="C47" s="67"/>
      <c r="D47" s="68"/>
      <c r="E47" s="68"/>
      <c r="F47" s="68"/>
      <c r="G47" s="68"/>
      <c r="H47" s="68"/>
    </row>
    <row r="48" spans="1:8" ht="21" hidden="1">
      <c r="A48" s="373" t="s">
        <v>46</v>
      </c>
      <c r="B48" s="65" t="s">
        <v>2</v>
      </c>
      <c r="C48" s="65"/>
      <c r="D48" s="66"/>
      <c r="E48" s="66"/>
      <c r="F48" s="66"/>
      <c r="G48" s="66"/>
      <c r="H48" s="66"/>
    </row>
    <row r="49" spans="1:8" ht="21" hidden="1">
      <c r="A49" s="374"/>
      <c r="B49" s="67" t="s">
        <v>4</v>
      </c>
      <c r="C49" s="67"/>
      <c r="D49" s="68"/>
      <c r="E49" s="68"/>
      <c r="F49" s="68"/>
      <c r="G49" s="68"/>
      <c r="H49" s="68"/>
    </row>
    <row r="50" spans="1:8" ht="21" hidden="1">
      <c r="A50" s="373" t="s">
        <v>47</v>
      </c>
      <c r="B50" s="65" t="s">
        <v>2</v>
      </c>
      <c r="C50" s="65"/>
      <c r="D50" s="66"/>
      <c r="E50" s="66"/>
      <c r="F50" s="66"/>
      <c r="G50" s="66"/>
      <c r="H50" s="66"/>
    </row>
    <row r="51" spans="1:8" ht="21" hidden="1">
      <c r="A51" s="374"/>
      <c r="B51" s="67" t="s">
        <v>4</v>
      </c>
      <c r="C51" s="67"/>
      <c r="D51" s="68"/>
      <c r="E51" s="68"/>
      <c r="F51" s="68"/>
      <c r="G51" s="68"/>
      <c r="H51" s="68"/>
    </row>
    <row r="52" spans="1:8" ht="21" hidden="1">
      <c r="A52" s="373" t="s">
        <v>48</v>
      </c>
      <c r="B52" s="65" t="s">
        <v>2</v>
      </c>
      <c r="C52" s="65"/>
      <c r="D52" s="66"/>
      <c r="E52" s="66"/>
      <c r="F52" s="66"/>
      <c r="G52" s="66"/>
      <c r="H52" s="66"/>
    </row>
    <row r="53" spans="1:8" ht="21" hidden="1">
      <c r="A53" s="374"/>
      <c r="B53" s="67" t="s">
        <v>4</v>
      </c>
      <c r="C53" s="67"/>
      <c r="D53" s="68"/>
      <c r="E53" s="68"/>
      <c r="F53" s="68"/>
      <c r="G53" s="68"/>
      <c r="H53" s="68"/>
    </row>
    <row r="54" spans="1:8" s="64" customFormat="1" ht="21" hidden="1">
      <c r="A54" s="61" t="s">
        <v>49</v>
      </c>
      <c r="B54" s="62"/>
      <c r="C54" s="62"/>
      <c r="D54" s="62"/>
      <c r="E54" s="62"/>
      <c r="F54" s="62"/>
      <c r="G54" s="62"/>
      <c r="H54" s="63"/>
    </row>
    <row r="55" spans="1:8" ht="21" hidden="1">
      <c r="A55" s="380" t="s">
        <v>50</v>
      </c>
      <c r="B55" s="65" t="s">
        <v>2</v>
      </c>
      <c r="C55" s="65"/>
      <c r="D55" s="66"/>
      <c r="E55" s="66"/>
      <c r="F55" s="66"/>
      <c r="G55" s="66"/>
      <c r="H55" s="66"/>
    </row>
    <row r="56" spans="1:8" ht="21" hidden="1">
      <c r="A56" s="381"/>
      <c r="B56" s="67" t="s">
        <v>4</v>
      </c>
      <c r="C56" s="67"/>
      <c r="D56" s="68"/>
      <c r="E56" s="68"/>
      <c r="F56" s="68"/>
      <c r="G56" s="68"/>
      <c r="H56" s="68"/>
    </row>
    <row r="57" spans="1:13" ht="21">
      <c r="A57" s="61" t="s">
        <v>13</v>
      </c>
      <c r="B57" s="62"/>
      <c r="C57" s="62"/>
      <c r="D57" s="62"/>
      <c r="E57" s="62"/>
      <c r="F57" s="62"/>
      <c r="G57" s="62"/>
      <c r="H57" s="63"/>
      <c r="I57" s="71"/>
      <c r="J57" s="64"/>
      <c r="K57" s="64"/>
      <c r="L57" s="64"/>
      <c r="M57" s="64"/>
    </row>
    <row r="58" spans="1:8" ht="21">
      <c r="A58" s="373" t="s">
        <v>14</v>
      </c>
      <c r="B58" s="65" t="s">
        <v>2</v>
      </c>
      <c r="C58" s="65">
        <v>7</v>
      </c>
      <c r="D58" s="66">
        <v>7</v>
      </c>
      <c r="E58" s="66">
        <v>7</v>
      </c>
      <c r="F58" s="66">
        <v>7</v>
      </c>
      <c r="G58" s="66">
        <v>7</v>
      </c>
      <c r="H58" s="294">
        <v>7</v>
      </c>
    </row>
    <row r="59" spans="1:8" ht="21">
      <c r="A59" s="374"/>
      <c r="B59" s="67" t="s">
        <v>4</v>
      </c>
      <c r="C59" s="67">
        <v>7</v>
      </c>
      <c r="D59" s="23"/>
      <c r="E59" s="23"/>
      <c r="F59" s="23"/>
      <c r="G59" s="23"/>
      <c r="H59" s="23"/>
    </row>
    <row r="60" spans="1:13" ht="21" hidden="1">
      <c r="A60" s="61" t="s">
        <v>51</v>
      </c>
      <c r="B60" s="62"/>
      <c r="C60" s="62"/>
      <c r="D60" s="62"/>
      <c r="E60" s="62"/>
      <c r="F60" s="62"/>
      <c r="G60" s="62"/>
      <c r="H60" s="63"/>
      <c r="I60" s="71"/>
      <c r="J60" s="64"/>
      <c r="K60" s="64"/>
      <c r="L60" s="64"/>
      <c r="M60" s="64"/>
    </row>
    <row r="61" spans="1:13" ht="21" hidden="1">
      <c r="A61" s="375" t="s">
        <v>52</v>
      </c>
      <c r="B61" s="65" t="s">
        <v>2</v>
      </c>
      <c r="C61" s="65"/>
      <c r="D61" s="66"/>
      <c r="E61" s="66"/>
      <c r="F61" s="66"/>
      <c r="G61" s="66"/>
      <c r="H61" s="66"/>
      <c r="I61" s="73"/>
      <c r="J61" s="52"/>
      <c r="K61" s="52"/>
      <c r="L61" s="52"/>
      <c r="M61" s="52"/>
    </row>
    <row r="62" spans="1:13" ht="21" hidden="1">
      <c r="A62" s="376"/>
      <c r="B62" s="67" t="s">
        <v>4</v>
      </c>
      <c r="C62" s="67"/>
      <c r="D62" s="68"/>
      <c r="E62" s="68"/>
      <c r="F62" s="68"/>
      <c r="G62" s="68"/>
      <c r="H62" s="68"/>
      <c r="I62" s="73"/>
      <c r="J62" s="52"/>
      <c r="K62" s="52"/>
      <c r="L62" s="52"/>
      <c r="M62" s="52"/>
    </row>
    <row r="63" spans="1:13" ht="21" hidden="1">
      <c r="A63" s="375" t="s">
        <v>53</v>
      </c>
      <c r="B63" s="65" t="s">
        <v>2</v>
      </c>
      <c r="C63" s="65"/>
      <c r="D63" s="66"/>
      <c r="E63" s="66"/>
      <c r="F63" s="66"/>
      <c r="G63" s="66"/>
      <c r="H63" s="66"/>
      <c r="I63" s="73"/>
      <c r="J63" s="52"/>
      <c r="K63" s="52"/>
      <c r="L63" s="52"/>
      <c r="M63" s="52"/>
    </row>
    <row r="64" spans="1:13" ht="21" hidden="1">
      <c r="A64" s="376"/>
      <c r="B64" s="67" t="s">
        <v>4</v>
      </c>
      <c r="C64" s="67"/>
      <c r="D64" s="68"/>
      <c r="E64" s="68"/>
      <c r="F64" s="68"/>
      <c r="G64" s="68"/>
      <c r="H64" s="68"/>
      <c r="I64" s="73"/>
      <c r="J64" s="52"/>
      <c r="K64" s="52"/>
      <c r="L64" s="52"/>
      <c r="M64" s="52"/>
    </row>
    <row r="65" spans="1:8" s="60" customFormat="1" ht="21">
      <c r="A65" s="74" t="s">
        <v>15</v>
      </c>
      <c r="B65" s="75"/>
      <c r="C65" s="75"/>
      <c r="D65" s="76"/>
      <c r="E65" s="76"/>
      <c r="F65" s="76"/>
      <c r="G65" s="76"/>
      <c r="H65" s="77"/>
    </row>
    <row r="66" spans="1:9" s="82" customFormat="1" ht="21">
      <c r="A66" s="78" t="s">
        <v>16</v>
      </c>
      <c r="B66" s="79"/>
      <c r="C66" s="79"/>
      <c r="D66" s="79"/>
      <c r="E66" s="79"/>
      <c r="F66" s="79"/>
      <c r="G66" s="79"/>
      <c r="H66" s="80"/>
      <c r="I66" s="81"/>
    </row>
    <row r="67" spans="1:9" s="64" customFormat="1" ht="21">
      <c r="A67" s="61" t="s">
        <v>17</v>
      </c>
      <c r="B67" s="62"/>
      <c r="C67" s="62"/>
      <c r="D67" s="62"/>
      <c r="E67" s="62"/>
      <c r="F67" s="62"/>
      <c r="G67" s="62"/>
      <c r="H67" s="63"/>
      <c r="I67" s="83"/>
    </row>
    <row r="68" spans="1:8" ht="21" hidden="1">
      <c r="A68" s="375" t="s">
        <v>54</v>
      </c>
      <c r="B68" s="65" t="s">
        <v>2</v>
      </c>
      <c r="C68" s="65"/>
      <c r="D68" s="66"/>
      <c r="E68" s="66"/>
      <c r="F68" s="66"/>
      <c r="G68" s="66"/>
      <c r="H68" s="66"/>
    </row>
    <row r="69" spans="1:8" ht="21" hidden="1">
      <c r="A69" s="376"/>
      <c r="B69" s="67" t="s">
        <v>4</v>
      </c>
      <c r="C69" s="67"/>
      <c r="D69" s="68"/>
      <c r="E69" s="68"/>
      <c r="F69" s="68"/>
      <c r="G69" s="68"/>
      <c r="H69" s="68"/>
    </row>
    <row r="70" spans="1:8" ht="21" hidden="1">
      <c r="A70" s="375" t="s">
        <v>55</v>
      </c>
      <c r="B70" s="65" t="s">
        <v>2</v>
      </c>
      <c r="C70" s="106"/>
      <c r="D70" s="84"/>
      <c r="E70" s="84"/>
      <c r="F70" s="84"/>
      <c r="G70" s="84"/>
      <c r="H70" s="84"/>
    </row>
    <row r="71" spans="1:8" ht="21" hidden="1">
      <c r="A71" s="376"/>
      <c r="B71" s="67" t="s">
        <v>4</v>
      </c>
      <c r="C71" s="67"/>
      <c r="D71" s="68"/>
      <c r="E71" s="68"/>
      <c r="F71" s="68"/>
      <c r="G71" s="68"/>
      <c r="H71" s="68"/>
    </row>
    <row r="72" spans="1:8" ht="21">
      <c r="A72" s="375" t="s">
        <v>18</v>
      </c>
      <c r="B72" s="65" t="s">
        <v>2</v>
      </c>
      <c r="C72" s="65">
        <v>12</v>
      </c>
      <c r="D72" s="66">
        <v>15</v>
      </c>
      <c r="E72" s="66">
        <v>20</v>
      </c>
      <c r="F72" s="66">
        <v>25</v>
      </c>
      <c r="G72" s="66">
        <v>30</v>
      </c>
      <c r="H72" s="294">
        <v>30</v>
      </c>
    </row>
    <row r="73" spans="1:8" ht="21">
      <c r="A73" s="379"/>
      <c r="B73" s="67" t="s">
        <v>4</v>
      </c>
      <c r="C73" s="67">
        <v>19.5</v>
      </c>
      <c r="D73" s="23"/>
      <c r="E73" s="23"/>
      <c r="F73" s="23"/>
      <c r="G73" s="23"/>
      <c r="H73" s="23"/>
    </row>
    <row r="74" spans="1:8" ht="21" customHeight="1" hidden="1">
      <c r="A74" s="72" t="s">
        <v>56</v>
      </c>
      <c r="B74" s="65" t="s">
        <v>2</v>
      </c>
      <c r="C74" s="65"/>
      <c r="D74" s="66"/>
      <c r="E74" s="66"/>
      <c r="F74" s="66"/>
      <c r="G74" s="66"/>
      <c r="H74" s="66"/>
    </row>
    <row r="75" spans="1:8" ht="21" hidden="1">
      <c r="A75" s="85" t="s">
        <v>57</v>
      </c>
      <c r="B75" s="67" t="s">
        <v>4</v>
      </c>
      <c r="C75" s="67"/>
      <c r="D75" s="68"/>
      <c r="E75" s="68"/>
      <c r="F75" s="68"/>
      <c r="G75" s="68"/>
      <c r="H75" s="68"/>
    </row>
    <row r="76" spans="1:8" s="64" customFormat="1" ht="21">
      <c r="A76" s="61" t="s">
        <v>19</v>
      </c>
      <c r="B76" s="62"/>
      <c r="C76" s="62"/>
      <c r="D76" s="62"/>
      <c r="E76" s="62"/>
      <c r="F76" s="62"/>
      <c r="G76" s="62"/>
      <c r="H76" s="63"/>
    </row>
    <row r="77" spans="1:8" ht="21">
      <c r="A77" s="375" t="s">
        <v>20</v>
      </c>
      <c r="B77" s="65" t="s">
        <v>2</v>
      </c>
      <c r="C77" s="65">
        <v>20</v>
      </c>
      <c r="D77" s="295">
        <v>25</v>
      </c>
      <c r="E77" s="295">
        <v>25</v>
      </c>
      <c r="F77" s="295">
        <v>25</v>
      </c>
      <c r="G77" s="295">
        <v>25</v>
      </c>
      <c r="H77" s="297">
        <v>25</v>
      </c>
    </row>
    <row r="78" spans="1:8" ht="21">
      <c r="A78" s="379"/>
      <c r="B78" s="67" t="s">
        <v>4</v>
      </c>
      <c r="C78" s="67">
        <v>58.15</v>
      </c>
      <c r="D78" s="23"/>
      <c r="E78" s="23"/>
      <c r="F78" s="23"/>
      <c r="G78" s="23"/>
      <c r="H78" s="23"/>
    </row>
    <row r="79" spans="1:8" ht="21" hidden="1">
      <c r="A79" s="72" t="s">
        <v>58</v>
      </c>
      <c r="B79" s="65" t="s">
        <v>2</v>
      </c>
      <c r="C79" s="65"/>
      <c r="D79" s="66"/>
      <c r="E79" s="66"/>
      <c r="F79" s="66"/>
      <c r="G79" s="66"/>
      <c r="H79" s="66"/>
    </row>
    <row r="80" spans="1:8" ht="21" hidden="1">
      <c r="A80" s="86" t="s">
        <v>21</v>
      </c>
      <c r="B80" s="67" t="s">
        <v>4</v>
      </c>
      <c r="C80" s="67"/>
      <c r="D80" s="68"/>
      <c r="E80" s="68"/>
      <c r="F80" s="68"/>
      <c r="G80" s="68"/>
      <c r="H80" s="68"/>
    </row>
    <row r="81" spans="1:8" ht="21" hidden="1">
      <c r="A81" s="72" t="s">
        <v>59</v>
      </c>
      <c r="B81" s="65" t="s">
        <v>2</v>
      </c>
      <c r="C81" s="65"/>
      <c r="D81" s="66"/>
      <c r="E81" s="66"/>
      <c r="F81" s="66"/>
      <c r="G81" s="66"/>
      <c r="H81" s="66"/>
    </row>
    <row r="82" spans="1:8" ht="21" hidden="1">
      <c r="A82" s="86" t="s">
        <v>21</v>
      </c>
      <c r="B82" s="67" t="s">
        <v>4</v>
      </c>
      <c r="C82" s="67"/>
      <c r="D82" s="68"/>
      <c r="E82" s="68"/>
      <c r="F82" s="68"/>
      <c r="G82" s="68"/>
      <c r="H82" s="68"/>
    </row>
    <row r="83" spans="1:8" s="64" customFormat="1" ht="21" hidden="1">
      <c r="A83" s="61" t="s">
        <v>60</v>
      </c>
      <c r="B83" s="62"/>
      <c r="C83" s="62"/>
      <c r="D83" s="62"/>
      <c r="E83" s="62"/>
      <c r="F83" s="62"/>
      <c r="G83" s="62"/>
      <c r="H83" s="63"/>
    </row>
    <row r="84" spans="1:8" ht="21" customHeight="1" hidden="1">
      <c r="A84" s="375" t="s">
        <v>61</v>
      </c>
      <c r="B84" s="65" t="s">
        <v>2</v>
      </c>
      <c r="C84" s="65"/>
      <c r="D84" s="66"/>
      <c r="E84" s="66"/>
      <c r="F84" s="66"/>
      <c r="G84" s="66"/>
      <c r="H84" s="66"/>
    </row>
    <row r="85" spans="1:8" ht="21" hidden="1">
      <c r="A85" s="376"/>
      <c r="B85" s="67" t="s">
        <v>4</v>
      </c>
      <c r="C85" s="67"/>
      <c r="D85" s="68"/>
      <c r="E85" s="68"/>
      <c r="F85" s="68"/>
      <c r="G85" s="68"/>
      <c r="H85" s="68"/>
    </row>
    <row r="86" spans="1:8" ht="21" hidden="1">
      <c r="A86" s="375" t="s">
        <v>62</v>
      </c>
      <c r="B86" s="65" t="s">
        <v>2</v>
      </c>
      <c r="C86" s="65"/>
      <c r="D86" s="66"/>
      <c r="E86" s="66"/>
      <c r="F86" s="66"/>
      <c r="G86" s="66"/>
      <c r="H86" s="66"/>
    </row>
    <row r="87" spans="1:8" ht="21" hidden="1">
      <c r="A87" s="376"/>
      <c r="B87" s="67" t="s">
        <v>4</v>
      </c>
      <c r="C87" s="67"/>
      <c r="D87" s="68"/>
      <c r="E87" s="68"/>
      <c r="F87" s="68"/>
      <c r="G87" s="68"/>
      <c r="H87" s="68"/>
    </row>
    <row r="88" spans="1:8" s="64" customFormat="1" ht="21" hidden="1">
      <c r="A88" s="61" t="s">
        <v>63</v>
      </c>
      <c r="B88" s="62"/>
      <c r="C88" s="62"/>
      <c r="D88" s="62"/>
      <c r="E88" s="62"/>
      <c r="F88" s="62"/>
      <c r="G88" s="62"/>
      <c r="H88" s="63"/>
    </row>
    <row r="89" spans="1:8" ht="21" hidden="1">
      <c r="A89" s="375" t="s">
        <v>64</v>
      </c>
      <c r="B89" s="65" t="s">
        <v>2</v>
      </c>
      <c r="C89" s="65"/>
      <c r="D89" s="66"/>
      <c r="E89" s="66"/>
      <c r="F89" s="66"/>
      <c r="G89" s="66"/>
      <c r="H89" s="66"/>
    </row>
    <row r="90" spans="1:8" ht="21" hidden="1">
      <c r="A90" s="376"/>
      <c r="B90" s="67" t="s">
        <v>4</v>
      </c>
      <c r="C90" s="67"/>
      <c r="D90" s="68"/>
      <c r="E90" s="68"/>
      <c r="F90" s="68"/>
      <c r="G90" s="68"/>
      <c r="H90" s="68"/>
    </row>
    <row r="91" spans="1:8" ht="21" hidden="1">
      <c r="A91" s="375" t="s">
        <v>65</v>
      </c>
      <c r="B91" s="65" t="s">
        <v>2</v>
      </c>
      <c r="C91" s="65"/>
      <c r="D91" s="66"/>
      <c r="E91" s="66"/>
      <c r="F91" s="66"/>
      <c r="G91" s="66"/>
      <c r="H91" s="66"/>
    </row>
    <row r="92" spans="1:8" ht="21" hidden="1">
      <c r="A92" s="376"/>
      <c r="B92" s="67" t="s">
        <v>4</v>
      </c>
      <c r="C92" s="67"/>
      <c r="D92" s="68"/>
      <c r="E92" s="68"/>
      <c r="F92" s="68"/>
      <c r="G92" s="68"/>
      <c r="H92" s="68"/>
    </row>
    <row r="93" spans="1:8" s="64" customFormat="1" ht="21">
      <c r="A93" s="61" t="s">
        <v>22</v>
      </c>
      <c r="B93" s="62"/>
      <c r="C93" s="62"/>
      <c r="D93" s="62"/>
      <c r="E93" s="62"/>
      <c r="F93" s="62"/>
      <c r="G93" s="62"/>
      <c r="H93" s="63"/>
    </row>
    <row r="94" spans="1:8" ht="21" hidden="1">
      <c r="A94" s="375" t="s">
        <v>66</v>
      </c>
      <c r="B94" s="65" t="s">
        <v>2</v>
      </c>
      <c r="C94" s="65"/>
      <c r="D94" s="66"/>
      <c r="E94" s="66"/>
      <c r="F94" s="66"/>
      <c r="G94" s="66"/>
      <c r="H94" s="66"/>
    </row>
    <row r="95" spans="1:8" ht="21" hidden="1">
      <c r="A95" s="376"/>
      <c r="B95" s="67" t="s">
        <v>4</v>
      </c>
      <c r="C95" s="67"/>
      <c r="D95" s="68"/>
      <c r="E95" s="68"/>
      <c r="F95" s="68"/>
      <c r="G95" s="68"/>
      <c r="H95" s="68"/>
    </row>
    <row r="96" spans="1:8" ht="21" hidden="1">
      <c r="A96" s="375" t="s">
        <v>67</v>
      </c>
      <c r="B96" s="65" t="s">
        <v>2</v>
      </c>
      <c r="C96" s="65"/>
      <c r="D96" s="66"/>
      <c r="E96" s="66"/>
      <c r="F96" s="66"/>
      <c r="G96" s="66"/>
      <c r="H96" s="66"/>
    </row>
    <row r="97" spans="1:8" ht="21" hidden="1">
      <c r="A97" s="376"/>
      <c r="B97" s="67" t="s">
        <v>4</v>
      </c>
      <c r="C97" s="67"/>
      <c r="D97" s="68"/>
      <c r="E97" s="68"/>
      <c r="F97" s="68"/>
      <c r="G97" s="68"/>
      <c r="H97" s="68"/>
    </row>
    <row r="98" spans="1:8" ht="21">
      <c r="A98" s="375" t="s">
        <v>23</v>
      </c>
      <c r="B98" s="65" t="s">
        <v>2</v>
      </c>
      <c r="C98" s="65">
        <v>5.88</v>
      </c>
      <c r="D98" s="298">
        <v>6</v>
      </c>
      <c r="E98" s="298">
        <v>6</v>
      </c>
      <c r="F98" s="298">
        <v>6</v>
      </c>
      <c r="G98" s="298">
        <v>6</v>
      </c>
      <c r="H98" s="298">
        <v>6</v>
      </c>
    </row>
    <row r="99" spans="1:8" ht="21">
      <c r="A99" s="379"/>
      <c r="B99" s="67" t="s">
        <v>4</v>
      </c>
      <c r="C99" s="67">
        <v>6.4</v>
      </c>
      <c r="D99" s="23"/>
      <c r="E99" s="23"/>
      <c r="F99" s="23"/>
      <c r="G99" s="23"/>
      <c r="H99" s="23"/>
    </row>
    <row r="100" spans="1:8" s="64" customFormat="1" ht="21">
      <c r="A100" s="61" t="s">
        <v>25</v>
      </c>
      <c r="B100" s="62"/>
      <c r="C100" s="62"/>
      <c r="D100" s="62"/>
      <c r="E100" s="62"/>
      <c r="F100" s="62"/>
      <c r="G100" s="62"/>
      <c r="H100" s="63"/>
    </row>
    <row r="101" spans="1:8" ht="21">
      <c r="A101" s="375" t="s">
        <v>26</v>
      </c>
      <c r="B101" s="65" t="s">
        <v>2</v>
      </c>
      <c r="C101" s="65">
        <v>3.9</v>
      </c>
      <c r="D101" s="295">
        <v>4</v>
      </c>
      <c r="E101" s="116">
        <v>4</v>
      </c>
      <c r="F101" s="66">
        <v>4</v>
      </c>
      <c r="G101" s="66">
        <v>4</v>
      </c>
      <c r="H101" s="294">
        <v>4</v>
      </c>
    </row>
    <row r="102" spans="1:8" ht="21">
      <c r="A102" s="376"/>
      <c r="B102" s="67" t="s">
        <v>4</v>
      </c>
      <c r="C102" s="67">
        <v>4.26</v>
      </c>
      <c r="D102" s="23"/>
      <c r="E102" s="23"/>
      <c r="F102" s="23"/>
      <c r="G102" s="23"/>
      <c r="H102" s="23"/>
    </row>
    <row r="103" spans="1:8" s="82" customFormat="1" ht="21" hidden="1">
      <c r="A103" s="78" t="s">
        <v>68</v>
      </c>
      <c r="B103" s="79"/>
      <c r="C103" s="79"/>
      <c r="D103" s="79"/>
      <c r="E103" s="79"/>
      <c r="F103" s="79"/>
      <c r="G103" s="79"/>
      <c r="H103" s="80"/>
    </row>
    <row r="104" spans="1:8" s="64" customFormat="1" ht="21" customHeight="1" hidden="1">
      <c r="A104" s="61" t="s">
        <v>69</v>
      </c>
      <c r="B104" s="62"/>
      <c r="C104" s="62"/>
      <c r="D104" s="87"/>
      <c r="E104" s="87"/>
      <c r="F104" s="87"/>
      <c r="G104" s="87"/>
      <c r="H104" s="88"/>
    </row>
    <row r="105" spans="1:8" ht="21" customHeight="1" hidden="1">
      <c r="A105" s="377" t="s">
        <v>70</v>
      </c>
      <c r="B105" s="65" t="s">
        <v>2</v>
      </c>
      <c r="C105" s="107"/>
      <c r="D105" s="90"/>
      <c r="E105" s="91"/>
      <c r="F105" s="91"/>
      <c r="G105" s="91"/>
      <c r="H105" s="92"/>
    </row>
    <row r="106" spans="1:8" ht="21" customHeight="1" hidden="1">
      <c r="A106" s="378"/>
      <c r="B106" s="67" t="s">
        <v>4</v>
      </c>
      <c r="C106" s="108"/>
      <c r="D106" s="93"/>
      <c r="E106" s="94"/>
      <c r="F106" s="94"/>
      <c r="G106" s="94"/>
      <c r="H106" s="95"/>
    </row>
    <row r="107" spans="1:8" ht="42" customHeight="1" hidden="1">
      <c r="A107" s="89" t="s">
        <v>69</v>
      </c>
      <c r="B107" s="65" t="s">
        <v>2</v>
      </c>
      <c r="C107" s="65"/>
      <c r="D107" s="96"/>
      <c r="E107" s="96"/>
      <c r="F107" s="96"/>
      <c r="G107" s="96"/>
      <c r="H107" s="96"/>
    </row>
    <row r="108" spans="1:8" ht="21" hidden="1">
      <c r="A108" s="86" t="s">
        <v>71</v>
      </c>
      <c r="B108" s="67" t="s">
        <v>4</v>
      </c>
      <c r="C108" s="67"/>
      <c r="D108" s="97"/>
      <c r="E108" s="98"/>
      <c r="F108" s="98"/>
      <c r="G108" s="98"/>
      <c r="H108" s="98"/>
    </row>
    <row r="109" spans="1:8" ht="21" customHeight="1" hidden="1">
      <c r="A109" s="377" t="s">
        <v>72</v>
      </c>
      <c r="B109" s="65" t="s">
        <v>2</v>
      </c>
      <c r="C109" s="107"/>
      <c r="D109" s="99"/>
      <c r="E109" s="100"/>
      <c r="F109" s="100"/>
      <c r="G109" s="100"/>
      <c r="H109" s="101"/>
    </row>
    <row r="110" spans="1:8" ht="21" customHeight="1" hidden="1">
      <c r="A110" s="378"/>
      <c r="B110" s="67" t="s">
        <v>4</v>
      </c>
      <c r="C110" s="108"/>
      <c r="D110" s="93"/>
      <c r="E110" s="94"/>
      <c r="F110" s="94"/>
      <c r="G110" s="94"/>
      <c r="H110" s="95"/>
    </row>
    <row r="111" spans="1:8" ht="21" hidden="1">
      <c r="A111" s="89" t="s">
        <v>73</v>
      </c>
      <c r="B111" s="65" t="s">
        <v>2</v>
      </c>
      <c r="C111" s="65"/>
      <c r="D111" s="66"/>
      <c r="E111" s="66"/>
      <c r="F111" s="66"/>
      <c r="G111" s="66"/>
      <c r="H111" s="66"/>
    </row>
    <row r="112" spans="1:8" ht="21" hidden="1">
      <c r="A112" s="86" t="s">
        <v>21</v>
      </c>
      <c r="B112" s="67" t="s">
        <v>4</v>
      </c>
      <c r="C112" s="67"/>
      <c r="D112" s="68"/>
      <c r="E112" s="68"/>
      <c r="F112" s="68"/>
      <c r="G112" s="68"/>
      <c r="H112" s="68"/>
    </row>
    <row r="113" spans="1:8" ht="21" customHeight="1" hidden="1">
      <c r="A113" s="377" t="s">
        <v>74</v>
      </c>
      <c r="B113" s="65" t="s">
        <v>2</v>
      </c>
      <c r="C113" s="107"/>
      <c r="D113" s="99"/>
      <c r="E113" s="100"/>
      <c r="F113" s="100"/>
      <c r="G113" s="100"/>
      <c r="H113" s="101"/>
    </row>
    <row r="114" spans="1:8" ht="21" customHeight="1" hidden="1">
      <c r="A114" s="378"/>
      <c r="B114" s="67" t="s">
        <v>4</v>
      </c>
      <c r="C114" s="108"/>
      <c r="D114" s="93"/>
      <c r="E114" s="94"/>
      <c r="F114" s="94"/>
      <c r="G114" s="94"/>
      <c r="H114" s="95"/>
    </row>
    <row r="115" spans="1:8" ht="21" customHeight="1" hidden="1">
      <c r="A115" s="377" t="s">
        <v>75</v>
      </c>
      <c r="B115" s="65" t="s">
        <v>2</v>
      </c>
      <c r="C115" s="107"/>
      <c r="D115" s="99"/>
      <c r="E115" s="100"/>
      <c r="F115" s="100"/>
      <c r="G115" s="100"/>
      <c r="H115" s="101"/>
    </row>
    <row r="116" spans="1:8" ht="21" customHeight="1" hidden="1">
      <c r="A116" s="378"/>
      <c r="B116" s="67" t="s">
        <v>4</v>
      </c>
      <c r="C116" s="108"/>
      <c r="D116" s="93"/>
      <c r="E116" s="94"/>
      <c r="F116" s="94"/>
      <c r="G116" s="94"/>
      <c r="H116" s="95"/>
    </row>
    <row r="117" spans="1:8" s="64" customFormat="1" ht="21" hidden="1">
      <c r="A117" s="61" t="s">
        <v>76</v>
      </c>
      <c r="B117" s="62"/>
      <c r="C117" s="62"/>
      <c r="D117" s="87"/>
      <c r="E117" s="87"/>
      <c r="F117" s="87"/>
      <c r="G117" s="87"/>
      <c r="H117" s="88"/>
    </row>
    <row r="118" spans="1:8" ht="21" hidden="1">
      <c r="A118" s="377" t="s">
        <v>82</v>
      </c>
      <c r="B118" s="65" t="s">
        <v>2</v>
      </c>
      <c r="C118" s="65"/>
      <c r="D118" s="66"/>
      <c r="E118" s="66"/>
      <c r="F118" s="66"/>
      <c r="G118" s="66"/>
      <c r="H118" s="66"/>
    </row>
    <row r="119" spans="1:8" ht="21" hidden="1">
      <c r="A119" s="378"/>
      <c r="B119" s="67" t="s">
        <v>4</v>
      </c>
      <c r="C119" s="67"/>
      <c r="D119" s="97"/>
      <c r="E119" s="98"/>
      <c r="F119" s="98"/>
      <c r="G119" s="98"/>
      <c r="H119" s="98"/>
    </row>
    <row r="120" spans="1:8" ht="21" hidden="1">
      <c r="A120" s="377" t="s">
        <v>77</v>
      </c>
      <c r="B120" s="65" t="s">
        <v>2</v>
      </c>
      <c r="C120" s="65"/>
      <c r="D120" s="66"/>
      <c r="E120" s="66"/>
      <c r="F120" s="66"/>
      <c r="G120" s="66"/>
      <c r="H120" s="66"/>
    </row>
    <row r="121" spans="1:8" ht="21" hidden="1">
      <c r="A121" s="378"/>
      <c r="B121" s="67" t="s">
        <v>4</v>
      </c>
      <c r="C121" s="67"/>
      <c r="D121" s="68"/>
      <c r="E121" s="68"/>
      <c r="F121" s="68"/>
      <c r="G121" s="68"/>
      <c r="H121" s="68"/>
    </row>
    <row r="122" spans="1:8" s="82" customFormat="1" ht="21" hidden="1">
      <c r="A122" s="78" t="s">
        <v>78</v>
      </c>
      <c r="B122" s="79"/>
      <c r="C122" s="79"/>
      <c r="D122" s="79"/>
      <c r="E122" s="79"/>
      <c r="F122" s="79"/>
      <c r="G122" s="79"/>
      <c r="H122" s="80"/>
    </row>
    <row r="123" spans="1:8" s="64" customFormat="1" ht="21" hidden="1">
      <c r="A123" s="61" t="s">
        <v>79</v>
      </c>
      <c r="B123" s="62"/>
      <c r="C123" s="62"/>
      <c r="D123" s="62"/>
      <c r="E123" s="62"/>
      <c r="F123" s="62"/>
      <c r="G123" s="62"/>
      <c r="H123" s="63"/>
    </row>
    <row r="124" spans="1:8" ht="21" hidden="1">
      <c r="A124" s="375" t="s">
        <v>80</v>
      </c>
      <c r="B124" s="65" t="s">
        <v>2</v>
      </c>
      <c r="C124" s="65"/>
      <c r="D124" s="66"/>
      <c r="E124" s="66"/>
      <c r="F124" s="66"/>
      <c r="G124" s="66"/>
      <c r="H124" s="66"/>
    </row>
    <row r="125" spans="1:8" ht="21" hidden="1">
      <c r="A125" s="376"/>
      <c r="B125" s="67" t="s">
        <v>4</v>
      </c>
      <c r="C125" s="67"/>
      <c r="D125" s="68"/>
      <c r="E125" s="68"/>
      <c r="F125" s="68"/>
      <c r="G125" s="68"/>
      <c r="H125" s="68"/>
    </row>
    <row r="126" spans="1:8" ht="21" customHeight="1" hidden="1">
      <c r="A126" s="375" t="s">
        <v>81</v>
      </c>
      <c r="B126" s="65" t="s">
        <v>2</v>
      </c>
      <c r="C126" s="65"/>
      <c r="D126" s="66"/>
      <c r="E126" s="66"/>
      <c r="F126" s="66"/>
      <c r="G126" s="66"/>
      <c r="H126" s="66"/>
    </row>
    <row r="127" spans="1:8" ht="21" hidden="1">
      <c r="A127" s="376"/>
      <c r="B127" s="67" t="s">
        <v>4</v>
      </c>
      <c r="C127" s="67"/>
      <c r="D127" s="68"/>
      <c r="E127" s="68"/>
      <c r="F127" s="68"/>
      <c r="G127" s="68"/>
      <c r="H127" s="68"/>
    </row>
    <row r="128" spans="1:8" ht="21">
      <c r="A128" s="102"/>
      <c r="B128" s="103"/>
      <c r="C128" s="103"/>
      <c r="D128" s="103"/>
      <c r="E128" s="103"/>
      <c r="F128" s="103"/>
      <c r="G128" s="103"/>
      <c r="H128" s="104"/>
    </row>
    <row r="129" ht="21">
      <c r="H129" s="52"/>
    </row>
    <row r="130" ht="21">
      <c r="H130" s="52"/>
    </row>
    <row r="131" ht="21">
      <c r="H131" s="52"/>
    </row>
    <row r="132" ht="21">
      <c r="H132" s="52"/>
    </row>
    <row r="133" ht="21">
      <c r="H133" s="52"/>
    </row>
    <row r="134" ht="21">
      <c r="H134" s="52"/>
    </row>
  </sheetData>
  <sheetProtection/>
  <mergeCells count="48">
    <mergeCell ref="A1:H1"/>
    <mergeCell ref="A2:A3"/>
    <mergeCell ref="D2:H2"/>
    <mergeCell ref="A58:A59"/>
    <mergeCell ref="A43:A44"/>
    <mergeCell ref="A46:A47"/>
    <mergeCell ref="A48:A49"/>
    <mergeCell ref="A50:A51"/>
    <mergeCell ref="A33:A34"/>
    <mergeCell ref="A15:A16"/>
    <mergeCell ref="A23:A24"/>
    <mergeCell ref="A26:A27"/>
    <mergeCell ref="A61:A62"/>
    <mergeCell ref="A68:A69"/>
    <mergeCell ref="A63:A64"/>
    <mergeCell ref="A28:A29"/>
    <mergeCell ref="A31:A32"/>
    <mergeCell ref="A38:A39"/>
    <mergeCell ref="A40:A41"/>
    <mergeCell ref="A35:A36"/>
    <mergeCell ref="A70:A71"/>
    <mergeCell ref="A72:A73"/>
    <mergeCell ref="A6:A7"/>
    <mergeCell ref="A9:A10"/>
    <mergeCell ref="A52:A53"/>
    <mergeCell ref="A55:A56"/>
    <mergeCell ref="A21:A22"/>
    <mergeCell ref="A11:A12"/>
    <mergeCell ref="A13:A14"/>
    <mergeCell ref="A17:A18"/>
    <mergeCell ref="A101:A102"/>
    <mergeCell ref="A105:A106"/>
    <mergeCell ref="A84:A85"/>
    <mergeCell ref="A86:A87"/>
    <mergeCell ref="A89:A90"/>
    <mergeCell ref="A91:A92"/>
    <mergeCell ref="A94:A95"/>
    <mergeCell ref="A96:A97"/>
    <mergeCell ref="A19:A20"/>
    <mergeCell ref="A124:A125"/>
    <mergeCell ref="A126:A127"/>
    <mergeCell ref="A109:A110"/>
    <mergeCell ref="A113:A114"/>
    <mergeCell ref="A115:A116"/>
    <mergeCell ref="A118:A119"/>
    <mergeCell ref="A120:A121"/>
    <mergeCell ref="A77:A78"/>
    <mergeCell ref="A98:A99"/>
  </mergeCells>
  <printOptions/>
  <pageMargins left="0.75" right="0.42" top="0.57" bottom="0.5" header="0.28" footer="0.24"/>
  <pageSetup fitToHeight="0" fitToWidth="1" horizontalDpi="600" verticalDpi="600" orientation="portrait" paperSize="9" scale="74" r:id="rId1"/>
  <headerFooter alignWithMargins="0">
    <oddFooter>&amp;R&amp;"Angsana New,ธรรมดา"&amp;14&amp;F/page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indexed="50"/>
    <pageSetUpPr fitToPage="1"/>
  </sheetPr>
  <dimension ref="A1:M134"/>
  <sheetViews>
    <sheetView view="pageBreakPreview" zoomScaleSheetLayoutView="100" workbookViewId="0" topLeftCell="A1">
      <pane xSplit="2" ySplit="3" topLeftCell="C3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76" sqref="J76"/>
    </sheetView>
  </sheetViews>
  <sheetFormatPr defaultColWidth="9.140625" defaultRowHeight="12.75"/>
  <cols>
    <col min="1" max="1" width="61.57421875" style="105" customWidth="1"/>
    <col min="2" max="2" width="8.00390625" style="51" customWidth="1"/>
    <col min="3" max="3" width="8.8515625" style="51" customWidth="1"/>
    <col min="4" max="4" width="9.140625" style="51" customWidth="1"/>
    <col min="5" max="5" width="9.28125" style="51" customWidth="1"/>
    <col min="6" max="53" width="9.140625" style="51" customWidth="1"/>
    <col min="54" max="16384" width="9.140625" style="52" customWidth="1"/>
  </cols>
  <sheetData>
    <row r="1" spans="1:8" s="49" customFormat="1" ht="27.75" customHeight="1">
      <c r="A1" s="382" t="s">
        <v>83</v>
      </c>
      <c r="B1" s="383"/>
      <c r="C1" s="383"/>
      <c r="D1" s="383"/>
      <c r="E1" s="383"/>
      <c r="F1" s="383"/>
      <c r="G1" s="383"/>
      <c r="H1" s="384"/>
    </row>
    <row r="2" spans="1:8" ht="21">
      <c r="A2" s="385" t="s">
        <v>1</v>
      </c>
      <c r="B2" s="50" t="s">
        <v>2</v>
      </c>
      <c r="C2" s="50"/>
      <c r="D2" s="387" t="s">
        <v>3</v>
      </c>
      <c r="E2" s="387"/>
      <c r="F2" s="387"/>
      <c r="G2" s="387"/>
      <c r="H2" s="387"/>
    </row>
    <row r="3" spans="1:8" ht="21">
      <c r="A3" s="386"/>
      <c r="B3" s="53" t="s">
        <v>4</v>
      </c>
      <c r="C3" s="53">
        <v>2553</v>
      </c>
      <c r="D3" s="54">
        <v>2554</v>
      </c>
      <c r="E3" s="55">
        <v>2555</v>
      </c>
      <c r="F3" s="54">
        <v>2556</v>
      </c>
      <c r="G3" s="56">
        <v>2557</v>
      </c>
      <c r="H3" s="56">
        <v>2558</v>
      </c>
    </row>
    <row r="4" spans="1:8" s="60" customFormat="1" ht="21">
      <c r="A4" s="57" t="s">
        <v>5</v>
      </c>
      <c r="B4" s="58"/>
      <c r="C4" s="58"/>
      <c r="D4" s="58"/>
      <c r="E4" s="58"/>
      <c r="F4" s="58"/>
      <c r="G4" s="58"/>
      <c r="H4" s="59"/>
    </row>
    <row r="5" spans="1:8" s="64" customFormat="1" ht="21" hidden="1">
      <c r="A5" s="61" t="s">
        <v>28</v>
      </c>
      <c r="B5" s="62"/>
      <c r="C5" s="62"/>
      <c r="D5" s="62"/>
      <c r="E5" s="62"/>
      <c r="F5" s="62"/>
      <c r="G5" s="62"/>
      <c r="H5" s="63"/>
    </row>
    <row r="6" spans="1:8" ht="21" hidden="1">
      <c r="A6" s="373" t="s">
        <v>29</v>
      </c>
      <c r="B6" s="65" t="s">
        <v>2</v>
      </c>
      <c r="C6" s="65"/>
      <c r="D6" s="66"/>
      <c r="E6" s="66"/>
      <c r="F6" s="66"/>
      <c r="G6" s="66"/>
      <c r="H6" s="66"/>
    </row>
    <row r="7" spans="1:8" ht="21" hidden="1">
      <c r="A7" s="374"/>
      <c r="B7" s="67" t="s">
        <v>4</v>
      </c>
      <c r="C7" s="67"/>
      <c r="D7" s="68"/>
      <c r="E7" s="68"/>
      <c r="F7" s="68"/>
      <c r="G7" s="68"/>
      <c r="H7" s="68"/>
    </row>
    <row r="8" spans="1:9" s="64" customFormat="1" ht="21">
      <c r="A8" s="61" t="s">
        <v>6</v>
      </c>
      <c r="B8" s="62"/>
      <c r="C8" s="62"/>
      <c r="D8" s="62"/>
      <c r="E8" s="62"/>
      <c r="F8" s="62"/>
      <c r="G8" s="62"/>
      <c r="H8" s="63"/>
      <c r="I8" s="69"/>
    </row>
    <row r="9" spans="1:8" ht="21">
      <c r="A9" s="380" t="s">
        <v>7</v>
      </c>
      <c r="B9" s="65" t="s">
        <v>2</v>
      </c>
      <c r="C9" s="109">
        <v>6</v>
      </c>
      <c r="D9" s="109">
        <v>6</v>
      </c>
      <c r="E9" s="109">
        <v>6</v>
      </c>
      <c r="F9" s="109">
        <v>6</v>
      </c>
      <c r="G9" s="109">
        <v>6</v>
      </c>
      <c r="H9" s="294">
        <v>6</v>
      </c>
    </row>
    <row r="10" spans="1:8" ht="21">
      <c r="A10" s="381"/>
      <c r="B10" s="67" t="s">
        <v>4</v>
      </c>
      <c r="C10" s="110">
        <v>6</v>
      </c>
      <c r="D10" s="23"/>
      <c r="E10" s="23"/>
      <c r="F10" s="23"/>
      <c r="G10" s="23"/>
      <c r="H10" s="23"/>
    </row>
    <row r="11" spans="1:8" ht="21">
      <c r="A11" s="373" t="s">
        <v>8</v>
      </c>
      <c r="B11" s="65" t="s">
        <v>2</v>
      </c>
      <c r="C11" s="109">
        <v>60</v>
      </c>
      <c r="D11" s="109">
        <v>60</v>
      </c>
      <c r="E11" s="109">
        <v>65</v>
      </c>
      <c r="F11" s="109">
        <v>65</v>
      </c>
      <c r="G11" s="109">
        <v>70</v>
      </c>
      <c r="H11" s="294">
        <v>70</v>
      </c>
    </row>
    <row r="12" spans="1:8" ht="21">
      <c r="A12" s="379"/>
      <c r="B12" s="67" t="s">
        <v>4</v>
      </c>
      <c r="C12" s="111">
        <v>76.92</v>
      </c>
      <c r="D12" s="23"/>
      <c r="E12" s="23"/>
      <c r="F12" s="23"/>
      <c r="G12" s="23"/>
      <c r="H12" s="23"/>
    </row>
    <row r="13" spans="1:8" ht="21">
      <c r="A13" s="373" t="s">
        <v>9</v>
      </c>
      <c r="B13" s="65" t="s">
        <v>2</v>
      </c>
      <c r="C13" s="109">
        <v>30</v>
      </c>
      <c r="D13" s="109">
        <v>30</v>
      </c>
      <c r="E13" s="285">
        <v>30</v>
      </c>
      <c r="F13" s="285">
        <v>30</v>
      </c>
      <c r="G13" s="285">
        <v>30</v>
      </c>
      <c r="H13" s="285">
        <v>30</v>
      </c>
    </row>
    <row r="14" spans="1:8" ht="21">
      <c r="A14" s="379"/>
      <c r="B14" s="67" t="s">
        <v>4</v>
      </c>
      <c r="C14" s="111">
        <v>38.46</v>
      </c>
      <c r="D14" s="23"/>
      <c r="E14" s="23"/>
      <c r="F14" s="23"/>
      <c r="G14" s="23"/>
      <c r="H14" s="23"/>
    </row>
    <row r="15" spans="1:8" ht="21" hidden="1">
      <c r="A15" s="373" t="s">
        <v>30</v>
      </c>
      <c r="B15" s="65" t="s">
        <v>2</v>
      </c>
      <c r="C15" s="65"/>
      <c r="D15" s="66"/>
      <c r="E15" s="66"/>
      <c r="F15" s="66"/>
      <c r="G15" s="66"/>
      <c r="H15" s="66"/>
    </row>
    <row r="16" spans="1:8" ht="21" hidden="1">
      <c r="A16" s="374"/>
      <c r="B16" s="67" t="s">
        <v>4</v>
      </c>
      <c r="C16" s="67"/>
      <c r="D16" s="68"/>
      <c r="E16" s="68"/>
      <c r="F16" s="68"/>
      <c r="G16" s="68"/>
      <c r="H16" s="68"/>
    </row>
    <row r="17" spans="1:8" ht="21" hidden="1">
      <c r="A17" s="373" t="s">
        <v>31</v>
      </c>
      <c r="B17" s="65" t="s">
        <v>2</v>
      </c>
      <c r="C17" s="65"/>
      <c r="D17" s="66"/>
      <c r="E17" s="66"/>
      <c r="F17" s="66"/>
      <c r="G17" s="66"/>
      <c r="H17" s="66"/>
    </row>
    <row r="18" spans="1:8" ht="21" hidden="1">
      <c r="A18" s="374"/>
      <c r="B18" s="67" t="s">
        <v>4</v>
      </c>
      <c r="C18" s="67"/>
      <c r="D18" s="68"/>
      <c r="E18" s="68"/>
      <c r="F18" s="68"/>
      <c r="G18" s="68"/>
      <c r="H18" s="68"/>
    </row>
    <row r="19" spans="1:8" ht="21">
      <c r="A19" s="373" t="s">
        <v>10</v>
      </c>
      <c r="B19" s="65" t="s">
        <v>2</v>
      </c>
      <c r="C19" s="109">
        <v>5</v>
      </c>
      <c r="D19" s="109">
        <v>5</v>
      </c>
      <c r="E19" s="109">
        <v>5</v>
      </c>
      <c r="F19" s="109">
        <v>5</v>
      </c>
      <c r="G19" s="109">
        <v>5</v>
      </c>
      <c r="H19" s="285">
        <v>5</v>
      </c>
    </row>
    <row r="20" spans="1:8" ht="21">
      <c r="A20" s="374"/>
      <c r="B20" s="67" t="s">
        <v>4</v>
      </c>
      <c r="C20" s="110">
        <v>7</v>
      </c>
      <c r="D20" s="23"/>
      <c r="E20" s="23"/>
      <c r="F20" s="23"/>
      <c r="G20" s="23"/>
      <c r="H20" s="23"/>
    </row>
    <row r="21" spans="1:8" ht="21" customHeight="1" hidden="1">
      <c r="A21" s="373" t="s">
        <v>32</v>
      </c>
      <c r="B21" s="65" t="s">
        <v>2</v>
      </c>
      <c r="C21" s="65"/>
      <c r="D21" s="66"/>
      <c r="E21" s="66"/>
      <c r="F21" s="66"/>
      <c r="G21" s="66"/>
      <c r="H21" s="66"/>
    </row>
    <row r="22" spans="1:8" ht="21" hidden="1">
      <c r="A22" s="374"/>
      <c r="B22" s="67" t="s">
        <v>4</v>
      </c>
      <c r="C22" s="67"/>
      <c r="D22" s="68"/>
      <c r="E22" s="68"/>
      <c r="F22" s="68"/>
      <c r="G22" s="68"/>
      <c r="H22" s="68"/>
    </row>
    <row r="23" spans="1:8" ht="21" hidden="1">
      <c r="A23" s="373" t="s">
        <v>33</v>
      </c>
      <c r="B23" s="65" t="s">
        <v>2</v>
      </c>
      <c r="C23" s="65"/>
      <c r="D23" s="66"/>
      <c r="E23" s="66"/>
      <c r="F23" s="66"/>
      <c r="G23" s="66"/>
      <c r="H23" s="66"/>
    </row>
    <row r="24" spans="1:8" ht="21" hidden="1">
      <c r="A24" s="374"/>
      <c r="B24" s="67" t="s">
        <v>4</v>
      </c>
      <c r="C24" s="67"/>
      <c r="D24" s="68"/>
      <c r="E24" s="68"/>
      <c r="F24" s="68"/>
      <c r="G24" s="68"/>
      <c r="H24" s="68"/>
    </row>
    <row r="25" spans="1:9" s="64" customFormat="1" ht="21" hidden="1">
      <c r="A25" s="61" t="s">
        <v>34</v>
      </c>
      <c r="B25" s="62"/>
      <c r="C25" s="62"/>
      <c r="D25" s="62"/>
      <c r="E25" s="62"/>
      <c r="F25" s="62"/>
      <c r="G25" s="62"/>
      <c r="H25" s="63"/>
      <c r="I25" s="69"/>
    </row>
    <row r="26" spans="1:8" ht="21" hidden="1">
      <c r="A26" s="373" t="s">
        <v>35</v>
      </c>
      <c r="B26" s="65" t="s">
        <v>2</v>
      </c>
      <c r="C26" s="65"/>
      <c r="D26" s="66"/>
      <c r="E26" s="66"/>
      <c r="F26" s="66"/>
      <c r="G26" s="66"/>
      <c r="H26" s="66"/>
    </row>
    <row r="27" spans="1:8" ht="21" hidden="1">
      <c r="A27" s="374"/>
      <c r="B27" s="67" t="s">
        <v>4</v>
      </c>
      <c r="C27" s="67"/>
      <c r="D27" s="68"/>
      <c r="E27" s="68"/>
      <c r="F27" s="68"/>
      <c r="G27" s="68"/>
      <c r="H27" s="68"/>
    </row>
    <row r="28" spans="1:8" ht="21" hidden="1">
      <c r="A28" s="373" t="s">
        <v>36</v>
      </c>
      <c r="B28" s="65" t="s">
        <v>2</v>
      </c>
      <c r="C28" s="65"/>
      <c r="D28" s="66"/>
      <c r="E28" s="66"/>
      <c r="F28" s="66"/>
      <c r="G28" s="66"/>
      <c r="H28" s="66"/>
    </row>
    <row r="29" spans="1:8" ht="21" hidden="1">
      <c r="A29" s="374"/>
      <c r="B29" s="67" t="s">
        <v>4</v>
      </c>
      <c r="C29" s="67"/>
      <c r="D29" s="68"/>
      <c r="E29" s="68"/>
      <c r="F29" s="68"/>
      <c r="G29" s="68"/>
      <c r="H29" s="68"/>
    </row>
    <row r="30" spans="1:9" s="64" customFormat="1" ht="21">
      <c r="A30" s="61" t="s">
        <v>11</v>
      </c>
      <c r="B30" s="62"/>
      <c r="C30" s="62"/>
      <c r="D30" s="62"/>
      <c r="E30" s="62"/>
      <c r="F30" s="62"/>
      <c r="G30" s="62"/>
      <c r="H30" s="63"/>
      <c r="I30" s="69"/>
    </row>
    <row r="31" spans="1:8" ht="21" hidden="1">
      <c r="A31" s="373" t="s">
        <v>37</v>
      </c>
      <c r="B31" s="65" t="s">
        <v>2</v>
      </c>
      <c r="C31" s="65"/>
      <c r="D31" s="66"/>
      <c r="E31" s="66"/>
      <c r="F31" s="66"/>
      <c r="G31" s="66"/>
      <c r="H31" s="66"/>
    </row>
    <row r="32" spans="1:8" ht="21" hidden="1">
      <c r="A32" s="374"/>
      <c r="B32" s="67" t="s">
        <v>4</v>
      </c>
      <c r="C32" s="67"/>
      <c r="D32" s="68"/>
      <c r="E32" s="68"/>
      <c r="F32" s="68"/>
      <c r="G32" s="68"/>
      <c r="H32" s="68"/>
    </row>
    <row r="33" spans="1:8" ht="21" hidden="1">
      <c r="A33" s="373" t="s">
        <v>38</v>
      </c>
      <c r="B33" s="65" t="s">
        <v>2</v>
      </c>
      <c r="C33" s="65"/>
      <c r="D33" s="66"/>
      <c r="E33" s="66"/>
      <c r="F33" s="66"/>
      <c r="G33" s="66"/>
      <c r="H33" s="66"/>
    </row>
    <row r="34" spans="1:8" ht="21" hidden="1">
      <c r="A34" s="374"/>
      <c r="B34" s="67" t="s">
        <v>4</v>
      </c>
      <c r="C34" s="67"/>
      <c r="D34" s="68"/>
      <c r="E34" s="68"/>
      <c r="F34" s="68"/>
      <c r="G34" s="68"/>
      <c r="H34" s="68"/>
    </row>
    <row r="35" spans="1:8" ht="21">
      <c r="A35" s="373" t="s">
        <v>12</v>
      </c>
      <c r="B35" s="65" t="s">
        <v>2</v>
      </c>
      <c r="C35" s="112">
        <v>250000</v>
      </c>
      <c r="D35" s="112">
        <v>250000</v>
      </c>
      <c r="E35" s="112">
        <v>250000</v>
      </c>
      <c r="F35" s="112">
        <v>250000</v>
      </c>
      <c r="G35" s="112">
        <v>250000</v>
      </c>
      <c r="H35" s="299">
        <v>250000</v>
      </c>
    </row>
    <row r="36" spans="1:8" ht="21">
      <c r="A36" s="379"/>
      <c r="B36" s="67" t="s">
        <v>4</v>
      </c>
      <c r="C36" s="113">
        <v>972342</v>
      </c>
      <c r="D36" s="23"/>
      <c r="E36" s="23"/>
      <c r="F36" s="23"/>
      <c r="G36" s="23"/>
      <c r="H36" s="23"/>
    </row>
    <row r="37" spans="1:8" s="64" customFormat="1" ht="21" hidden="1">
      <c r="A37" s="61" t="s">
        <v>39</v>
      </c>
      <c r="B37" s="62"/>
      <c r="C37" s="62"/>
      <c r="D37" s="62"/>
      <c r="E37" s="62"/>
      <c r="F37" s="62"/>
      <c r="G37" s="62"/>
      <c r="H37" s="63"/>
    </row>
    <row r="38" spans="1:8" ht="21" hidden="1">
      <c r="A38" s="373" t="s">
        <v>40</v>
      </c>
      <c r="B38" s="65" t="s">
        <v>2</v>
      </c>
      <c r="C38" s="65"/>
      <c r="D38" s="66"/>
      <c r="E38" s="66"/>
      <c r="F38" s="66"/>
      <c r="G38" s="66"/>
      <c r="H38" s="66"/>
    </row>
    <row r="39" spans="1:8" ht="21" hidden="1">
      <c r="A39" s="374"/>
      <c r="B39" s="67" t="s">
        <v>4</v>
      </c>
      <c r="C39" s="67"/>
      <c r="D39" s="68"/>
      <c r="E39" s="68"/>
      <c r="F39" s="68"/>
      <c r="G39" s="68"/>
      <c r="H39" s="68"/>
    </row>
    <row r="40" spans="1:8" ht="21" hidden="1">
      <c r="A40" s="373" t="s">
        <v>41</v>
      </c>
      <c r="B40" s="65" t="s">
        <v>2</v>
      </c>
      <c r="C40" s="65"/>
      <c r="D40" s="66"/>
      <c r="E40" s="66"/>
      <c r="F40" s="66"/>
      <c r="G40" s="66"/>
      <c r="H40" s="66"/>
    </row>
    <row r="41" spans="1:8" ht="21" hidden="1">
      <c r="A41" s="374"/>
      <c r="B41" s="67" t="s">
        <v>4</v>
      </c>
      <c r="C41" s="67"/>
      <c r="D41" s="68"/>
      <c r="E41" s="68"/>
      <c r="F41" s="68"/>
      <c r="G41" s="68"/>
      <c r="H41" s="68"/>
    </row>
    <row r="42" spans="1:8" s="64" customFormat="1" ht="21" hidden="1">
      <c r="A42" s="61" t="s">
        <v>42</v>
      </c>
      <c r="B42" s="62"/>
      <c r="C42" s="62"/>
      <c r="D42" s="62"/>
      <c r="E42" s="62"/>
      <c r="F42" s="62"/>
      <c r="G42" s="62"/>
      <c r="H42" s="63"/>
    </row>
    <row r="43" spans="1:8" ht="21" hidden="1">
      <c r="A43" s="373" t="s">
        <v>43</v>
      </c>
      <c r="B43" s="65" t="s">
        <v>2</v>
      </c>
      <c r="C43" s="65"/>
      <c r="D43" s="66"/>
      <c r="E43" s="66"/>
      <c r="F43" s="66"/>
      <c r="G43" s="66"/>
      <c r="H43" s="66"/>
    </row>
    <row r="44" spans="1:8" ht="21" hidden="1">
      <c r="A44" s="374"/>
      <c r="B44" s="67" t="s">
        <v>4</v>
      </c>
      <c r="C44" s="67"/>
      <c r="D44" s="68"/>
      <c r="E44" s="68"/>
      <c r="F44" s="68"/>
      <c r="G44" s="68"/>
      <c r="H44" s="68"/>
    </row>
    <row r="45" spans="1:8" s="64" customFormat="1" ht="21" hidden="1">
      <c r="A45" s="61" t="s">
        <v>44</v>
      </c>
      <c r="B45" s="62"/>
      <c r="C45" s="62"/>
      <c r="D45" s="62"/>
      <c r="E45" s="62"/>
      <c r="F45" s="62"/>
      <c r="G45" s="62"/>
      <c r="H45" s="63"/>
    </row>
    <row r="46" spans="1:8" ht="21" hidden="1">
      <c r="A46" s="373" t="s">
        <v>45</v>
      </c>
      <c r="B46" s="65" t="s">
        <v>2</v>
      </c>
      <c r="C46" s="65"/>
      <c r="D46" s="66"/>
      <c r="E46" s="66"/>
      <c r="F46" s="66"/>
      <c r="G46" s="66"/>
      <c r="H46" s="66"/>
    </row>
    <row r="47" spans="1:8" ht="21" hidden="1">
      <c r="A47" s="374"/>
      <c r="B47" s="67" t="s">
        <v>4</v>
      </c>
      <c r="C47" s="67"/>
      <c r="D47" s="68"/>
      <c r="E47" s="68"/>
      <c r="F47" s="68"/>
      <c r="G47" s="68"/>
      <c r="H47" s="68"/>
    </row>
    <row r="48" spans="1:8" ht="21" hidden="1">
      <c r="A48" s="373" t="s">
        <v>46</v>
      </c>
      <c r="B48" s="65" t="s">
        <v>2</v>
      </c>
      <c r="C48" s="65"/>
      <c r="D48" s="66"/>
      <c r="E48" s="66"/>
      <c r="F48" s="66"/>
      <c r="G48" s="66"/>
      <c r="H48" s="66"/>
    </row>
    <row r="49" spans="1:8" ht="21" hidden="1">
      <c r="A49" s="374"/>
      <c r="B49" s="67" t="s">
        <v>4</v>
      </c>
      <c r="C49" s="67"/>
      <c r="D49" s="68"/>
      <c r="E49" s="68"/>
      <c r="F49" s="68"/>
      <c r="G49" s="68"/>
      <c r="H49" s="68"/>
    </row>
    <row r="50" spans="1:8" ht="21" hidden="1">
      <c r="A50" s="373" t="s">
        <v>47</v>
      </c>
      <c r="B50" s="65" t="s">
        <v>2</v>
      </c>
      <c r="C50" s="65"/>
      <c r="D50" s="66"/>
      <c r="E50" s="66"/>
      <c r="F50" s="66"/>
      <c r="G50" s="66"/>
      <c r="H50" s="66"/>
    </row>
    <row r="51" spans="1:8" ht="21" hidden="1">
      <c r="A51" s="374"/>
      <c r="B51" s="67" t="s">
        <v>4</v>
      </c>
      <c r="C51" s="67"/>
      <c r="D51" s="68"/>
      <c r="E51" s="68"/>
      <c r="F51" s="68"/>
      <c r="G51" s="68"/>
      <c r="H51" s="68"/>
    </row>
    <row r="52" spans="1:8" ht="21" hidden="1">
      <c r="A52" s="373" t="s">
        <v>48</v>
      </c>
      <c r="B52" s="65" t="s">
        <v>2</v>
      </c>
      <c r="C52" s="65"/>
      <c r="D52" s="66"/>
      <c r="E52" s="66"/>
      <c r="F52" s="66"/>
      <c r="G52" s="66"/>
      <c r="H52" s="66"/>
    </row>
    <row r="53" spans="1:8" ht="21" hidden="1">
      <c r="A53" s="374"/>
      <c r="B53" s="67" t="s">
        <v>4</v>
      </c>
      <c r="C53" s="67"/>
      <c r="D53" s="68"/>
      <c r="E53" s="68"/>
      <c r="F53" s="68"/>
      <c r="G53" s="68"/>
      <c r="H53" s="68"/>
    </row>
    <row r="54" spans="1:8" s="64" customFormat="1" ht="21" hidden="1">
      <c r="A54" s="61" t="s">
        <v>49</v>
      </c>
      <c r="B54" s="62"/>
      <c r="C54" s="62"/>
      <c r="D54" s="62"/>
      <c r="E54" s="62"/>
      <c r="F54" s="62"/>
      <c r="G54" s="62"/>
      <c r="H54" s="63"/>
    </row>
    <row r="55" spans="1:8" ht="21" hidden="1">
      <c r="A55" s="380" t="s">
        <v>50</v>
      </c>
      <c r="B55" s="65" t="s">
        <v>2</v>
      </c>
      <c r="C55" s="65"/>
      <c r="D55" s="66"/>
      <c r="E55" s="66"/>
      <c r="F55" s="66"/>
      <c r="G55" s="66"/>
      <c r="H55" s="66"/>
    </row>
    <row r="56" spans="1:8" ht="21" hidden="1">
      <c r="A56" s="381"/>
      <c r="B56" s="67" t="s">
        <v>4</v>
      </c>
      <c r="C56" s="67"/>
      <c r="D56" s="68"/>
      <c r="E56" s="68"/>
      <c r="F56" s="68"/>
      <c r="G56" s="68"/>
      <c r="H56" s="68"/>
    </row>
    <row r="57" spans="1:13" ht="21">
      <c r="A57" s="61" t="s">
        <v>13</v>
      </c>
      <c r="B57" s="62"/>
      <c r="C57" s="62"/>
      <c r="D57" s="62"/>
      <c r="E57" s="62"/>
      <c r="F57" s="62"/>
      <c r="G57" s="62"/>
      <c r="H57" s="63"/>
      <c r="I57" s="71"/>
      <c r="J57" s="64"/>
      <c r="K57" s="64"/>
      <c r="L57" s="64"/>
      <c r="M57" s="64"/>
    </row>
    <row r="58" spans="1:8" ht="21">
      <c r="A58" s="373" t="s">
        <v>14</v>
      </c>
      <c r="B58" s="65" t="s">
        <v>2</v>
      </c>
      <c r="C58" s="109">
        <v>7</v>
      </c>
      <c r="D58" s="109">
        <v>7</v>
      </c>
      <c r="E58" s="109">
        <v>7</v>
      </c>
      <c r="F58" s="109">
        <v>7</v>
      </c>
      <c r="G58" s="109">
        <v>7</v>
      </c>
      <c r="H58" s="285">
        <v>7</v>
      </c>
    </row>
    <row r="59" spans="1:8" ht="21">
      <c r="A59" s="374"/>
      <c r="B59" s="67" t="s">
        <v>4</v>
      </c>
      <c r="C59" s="110">
        <v>7</v>
      </c>
      <c r="D59" s="23"/>
      <c r="E59" s="23"/>
      <c r="F59" s="23"/>
      <c r="G59" s="23"/>
      <c r="H59" s="23"/>
    </row>
    <row r="60" spans="1:13" ht="21" hidden="1">
      <c r="A60" s="61" t="s">
        <v>51</v>
      </c>
      <c r="B60" s="62"/>
      <c r="C60" s="62"/>
      <c r="D60" s="62"/>
      <c r="E60" s="62"/>
      <c r="F60" s="62"/>
      <c r="G60" s="62"/>
      <c r="H60" s="63"/>
      <c r="I60" s="71"/>
      <c r="J60" s="64"/>
      <c r="K60" s="64"/>
      <c r="L60" s="64"/>
      <c r="M60" s="64"/>
    </row>
    <row r="61" spans="1:13" ht="21" hidden="1">
      <c r="A61" s="375" t="s">
        <v>52</v>
      </c>
      <c r="B61" s="65" t="s">
        <v>2</v>
      </c>
      <c r="C61" s="65"/>
      <c r="D61" s="66"/>
      <c r="E61" s="66"/>
      <c r="F61" s="66"/>
      <c r="G61" s="66"/>
      <c r="H61" s="66"/>
      <c r="I61" s="73"/>
      <c r="J61" s="52"/>
      <c r="K61" s="52"/>
      <c r="L61" s="52"/>
      <c r="M61" s="52"/>
    </row>
    <row r="62" spans="1:13" ht="21" hidden="1">
      <c r="A62" s="376"/>
      <c r="B62" s="67" t="s">
        <v>4</v>
      </c>
      <c r="C62" s="67"/>
      <c r="D62" s="68"/>
      <c r="E62" s="68"/>
      <c r="F62" s="68"/>
      <c r="G62" s="68"/>
      <c r="H62" s="68"/>
      <c r="I62" s="73"/>
      <c r="J62" s="52"/>
      <c r="K62" s="52"/>
      <c r="L62" s="52"/>
      <c r="M62" s="52"/>
    </row>
    <row r="63" spans="1:13" ht="21" hidden="1">
      <c r="A63" s="375" t="s">
        <v>53</v>
      </c>
      <c r="B63" s="65" t="s">
        <v>2</v>
      </c>
      <c r="C63" s="65"/>
      <c r="D63" s="66"/>
      <c r="E63" s="66"/>
      <c r="F63" s="66"/>
      <c r="G63" s="66"/>
      <c r="H63" s="66"/>
      <c r="I63" s="73"/>
      <c r="J63" s="52"/>
      <c r="K63" s="52"/>
      <c r="L63" s="52"/>
      <c r="M63" s="52"/>
    </row>
    <row r="64" spans="1:13" ht="21" hidden="1">
      <c r="A64" s="376"/>
      <c r="B64" s="67" t="s">
        <v>4</v>
      </c>
      <c r="C64" s="67"/>
      <c r="D64" s="68"/>
      <c r="E64" s="68"/>
      <c r="F64" s="68"/>
      <c r="G64" s="68"/>
      <c r="H64" s="68"/>
      <c r="I64" s="73"/>
      <c r="J64" s="52"/>
      <c r="K64" s="52"/>
      <c r="L64" s="52"/>
      <c r="M64" s="52"/>
    </row>
    <row r="65" spans="1:8" s="60" customFormat="1" ht="21">
      <c r="A65" s="74" t="s">
        <v>15</v>
      </c>
      <c r="B65" s="75"/>
      <c r="C65" s="75"/>
      <c r="D65" s="76"/>
      <c r="E65" s="76"/>
      <c r="F65" s="76"/>
      <c r="G65" s="76"/>
      <c r="H65" s="77"/>
    </row>
    <row r="66" spans="1:9" s="82" customFormat="1" ht="21">
      <c r="A66" s="78" t="s">
        <v>16</v>
      </c>
      <c r="B66" s="79"/>
      <c r="C66" s="79"/>
      <c r="D66" s="79"/>
      <c r="E66" s="79"/>
      <c r="F66" s="79"/>
      <c r="G66" s="79"/>
      <c r="H66" s="80"/>
      <c r="I66" s="81"/>
    </row>
    <row r="67" spans="1:9" s="64" customFormat="1" ht="21">
      <c r="A67" s="61" t="s">
        <v>17</v>
      </c>
      <c r="B67" s="62"/>
      <c r="C67" s="62"/>
      <c r="D67" s="62"/>
      <c r="E67" s="62"/>
      <c r="F67" s="62"/>
      <c r="G67" s="62"/>
      <c r="H67" s="63"/>
      <c r="I67" s="83"/>
    </row>
    <row r="68" spans="1:8" ht="21" hidden="1">
      <c r="A68" s="375" t="s">
        <v>54</v>
      </c>
      <c r="B68" s="65" t="s">
        <v>2</v>
      </c>
      <c r="C68" s="65"/>
      <c r="D68" s="66"/>
      <c r="E68" s="66"/>
      <c r="F68" s="66"/>
      <c r="G68" s="66"/>
      <c r="H68" s="66"/>
    </row>
    <row r="69" spans="1:8" ht="21" hidden="1">
      <c r="A69" s="376"/>
      <c r="B69" s="67" t="s">
        <v>4</v>
      </c>
      <c r="C69" s="67"/>
      <c r="D69" s="68"/>
      <c r="E69" s="68"/>
      <c r="F69" s="68"/>
      <c r="G69" s="68"/>
      <c r="H69" s="68"/>
    </row>
    <row r="70" spans="1:8" ht="21" hidden="1">
      <c r="A70" s="375" t="s">
        <v>55</v>
      </c>
      <c r="B70" s="65" t="s">
        <v>2</v>
      </c>
      <c r="C70" s="106"/>
      <c r="D70" s="84"/>
      <c r="E70" s="84"/>
      <c r="F70" s="84"/>
      <c r="G70" s="84"/>
      <c r="H70" s="84"/>
    </row>
    <row r="71" spans="1:8" ht="21" hidden="1">
      <c r="A71" s="376"/>
      <c r="B71" s="67" t="s">
        <v>4</v>
      </c>
      <c r="C71" s="67"/>
      <c r="D71" s="68"/>
      <c r="E71" s="68"/>
      <c r="F71" s="68"/>
      <c r="G71" s="68"/>
      <c r="H71" s="68"/>
    </row>
    <row r="72" spans="1:8" ht="21">
      <c r="A72" s="375" t="s">
        <v>18</v>
      </c>
      <c r="B72" s="65" t="s">
        <v>2</v>
      </c>
      <c r="C72" s="114">
        <v>50</v>
      </c>
      <c r="D72" s="287">
        <v>20</v>
      </c>
      <c r="E72" s="287">
        <v>20</v>
      </c>
      <c r="F72" s="287">
        <v>25</v>
      </c>
      <c r="G72" s="287">
        <v>25</v>
      </c>
      <c r="H72" s="287">
        <v>30</v>
      </c>
    </row>
    <row r="73" spans="1:8" ht="21">
      <c r="A73" s="379"/>
      <c r="B73" s="67" t="s">
        <v>4</v>
      </c>
      <c r="C73" s="110">
        <v>33.09</v>
      </c>
      <c r="D73" s="23"/>
      <c r="E73" s="23"/>
      <c r="F73" s="23"/>
      <c r="G73" s="23"/>
      <c r="H73" s="23"/>
    </row>
    <row r="74" spans="1:8" ht="21" customHeight="1" hidden="1">
      <c r="A74" s="72" t="s">
        <v>56</v>
      </c>
      <c r="B74" s="65" t="s">
        <v>2</v>
      </c>
      <c r="C74" s="65"/>
      <c r="D74" s="66"/>
      <c r="E74" s="66"/>
      <c r="F74" s="66"/>
      <c r="G74" s="66"/>
      <c r="H74" s="66"/>
    </row>
    <row r="75" spans="1:8" ht="21" hidden="1">
      <c r="A75" s="85" t="s">
        <v>57</v>
      </c>
      <c r="B75" s="67" t="s">
        <v>4</v>
      </c>
      <c r="C75" s="67"/>
      <c r="D75" s="68"/>
      <c r="E75" s="68"/>
      <c r="F75" s="68"/>
      <c r="G75" s="68"/>
      <c r="H75" s="68"/>
    </row>
    <row r="76" spans="1:8" s="64" customFormat="1" ht="21">
      <c r="A76" s="61" t="s">
        <v>19</v>
      </c>
      <c r="B76" s="62"/>
      <c r="C76" s="62"/>
      <c r="D76" s="62"/>
      <c r="E76" s="62"/>
      <c r="F76" s="62"/>
      <c r="G76" s="62"/>
      <c r="H76" s="63"/>
    </row>
    <row r="77" spans="1:8" ht="21">
      <c r="A77" s="375" t="s">
        <v>20</v>
      </c>
      <c r="B77" s="65" t="s">
        <v>2</v>
      </c>
      <c r="C77" s="114">
        <v>20</v>
      </c>
      <c r="D77" s="114">
        <v>20</v>
      </c>
      <c r="E77" s="114">
        <v>20</v>
      </c>
      <c r="F77" s="114">
        <v>20</v>
      </c>
      <c r="G77" s="114">
        <v>20</v>
      </c>
      <c r="H77" s="287">
        <v>20</v>
      </c>
    </row>
    <row r="78" spans="1:8" ht="21">
      <c r="A78" s="379"/>
      <c r="B78" s="67" t="s">
        <v>4</v>
      </c>
      <c r="C78" s="110">
        <v>64.1</v>
      </c>
      <c r="D78" s="23"/>
      <c r="E78" s="23"/>
      <c r="F78" s="23"/>
      <c r="G78" s="23"/>
      <c r="H78" s="23"/>
    </row>
    <row r="79" spans="1:8" ht="21" hidden="1">
      <c r="A79" s="72" t="s">
        <v>58</v>
      </c>
      <c r="B79" s="65" t="s">
        <v>2</v>
      </c>
      <c r="C79" s="65"/>
      <c r="D79" s="66"/>
      <c r="E79" s="66"/>
      <c r="F79" s="66"/>
      <c r="G79" s="66"/>
      <c r="H79" s="66"/>
    </row>
    <row r="80" spans="1:8" ht="21" hidden="1">
      <c r="A80" s="86" t="s">
        <v>21</v>
      </c>
      <c r="B80" s="67" t="s">
        <v>4</v>
      </c>
      <c r="C80" s="67"/>
      <c r="D80" s="68"/>
      <c r="E80" s="68"/>
      <c r="F80" s="68"/>
      <c r="G80" s="68"/>
      <c r="H80" s="68"/>
    </row>
    <row r="81" spans="1:8" ht="21" hidden="1">
      <c r="A81" s="72" t="s">
        <v>59</v>
      </c>
      <c r="B81" s="65" t="s">
        <v>2</v>
      </c>
      <c r="C81" s="65"/>
      <c r="D81" s="66"/>
      <c r="E81" s="66"/>
      <c r="F81" s="66"/>
      <c r="G81" s="66"/>
      <c r="H81" s="66"/>
    </row>
    <row r="82" spans="1:8" ht="21" hidden="1">
      <c r="A82" s="86" t="s">
        <v>21</v>
      </c>
      <c r="B82" s="67" t="s">
        <v>4</v>
      </c>
      <c r="C82" s="67"/>
      <c r="D82" s="68"/>
      <c r="E82" s="68"/>
      <c r="F82" s="68"/>
      <c r="G82" s="68"/>
      <c r="H82" s="68"/>
    </row>
    <row r="83" spans="1:8" s="64" customFormat="1" ht="21" hidden="1">
      <c r="A83" s="61" t="s">
        <v>60</v>
      </c>
      <c r="B83" s="62"/>
      <c r="C83" s="62"/>
      <c r="D83" s="62"/>
      <c r="E83" s="62"/>
      <c r="F83" s="62"/>
      <c r="G83" s="62"/>
      <c r="H83" s="63"/>
    </row>
    <row r="84" spans="1:8" ht="21" customHeight="1" hidden="1">
      <c r="A84" s="375" t="s">
        <v>61</v>
      </c>
      <c r="B84" s="65" t="s">
        <v>2</v>
      </c>
      <c r="C84" s="65"/>
      <c r="D84" s="66"/>
      <c r="E84" s="66"/>
      <c r="F84" s="66"/>
      <c r="G84" s="66"/>
      <c r="H84" s="66"/>
    </row>
    <row r="85" spans="1:8" ht="21" hidden="1">
      <c r="A85" s="376"/>
      <c r="B85" s="67" t="s">
        <v>4</v>
      </c>
      <c r="C85" s="67"/>
      <c r="D85" s="68"/>
      <c r="E85" s="68"/>
      <c r="F85" s="68"/>
      <c r="G85" s="68"/>
      <c r="H85" s="68"/>
    </row>
    <row r="86" spans="1:8" ht="21" hidden="1">
      <c r="A86" s="375" t="s">
        <v>62</v>
      </c>
      <c r="B86" s="65" t="s">
        <v>2</v>
      </c>
      <c r="C86" s="65"/>
      <c r="D86" s="66"/>
      <c r="E86" s="66"/>
      <c r="F86" s="66"/>
      <c r="G86" s="66"/>
      <c r="H86" s="66"/>
    </row>
    <row r="87" spans="1:8" ht="21" hidden="1">
      <c r="A87" s="376"/>
      <c r="B87" s="67" t="s">
        <v>4</v>
      </c>
      <c r="C87" s="67"/>
      <c r="D87" s="68"/>
      <c r="E87" s="68"/>
      <c r="F87" s="68"/>
      <c r="G87" s="68"/>
      <c r="H87" s="68"/>
    </row>
    <row r="88" spans="1:8" s="64" customFormat="1" ht="21" hidden="1">
      <c r="A88" s="61" t="s">
        <v>63</v>
      </c>
      <c r="B88" s="62"/>
      <c r="C88" s="62"/>
      <c r="D88" s="62"/>
      <c r="E88" s="62"/>
      <c r="F88" s="62"/>
      <c r="G88" s="62"/>
      <c r="H88" s="63"/>
    </row>
    <row r="89" spans="1:8" ht="21" hidden="1">
      <c r="A89" s="375" t="s">
        <v>64</v>
      </c>
      <c r="B89" s="65" t="s">
        <v>2</v>
      </c>
      <c r="C89" s="65"/>
      <c r="D89" s="66"/>
      <c r="E89" s="66"/>
      <c r="F89" s="66"/>
      <c r="G89" s="66"/>
      <c r="H89" s="66"/>
    </row>
    <row r="90" spans="1:8" ht="21" hidden="1">
      <c r="A90" s="376"/>
      <c r="B90" s="67" t="s">
        <v>4</v>
      </c>
      <c r="C90" s="67"/>
      <c r="D90" s="68"/>
      <c r="E90" s="68"/>
      <c r="F90" s="68"/>
      <c r="G90" s="68"/>
      <c r="H90" s="68"/>
    </row>
    <row r="91" spans="1:8" ht="21" hidden="1">
      <c r="A91" s="375" t="s">
        <v>65</v>
      </c>
      <c r="B91" s="65" t="s">
        <v>2</v>
      </c>
      <c r="C91" s="65"/>
      <c r="D91" s="66"/>
      <c r="E91" s="66"/>
      <c r="F91" s="66"/>
      <c r="G91" s="66"/>
      <c r="H91" s="66"/>
    </row>
    <row r="92" spans="1:8" ht="21" hidden="1">
      <c r="A92" s="376"/>
      <c r="B92" s="67" t="s">
        <v>4</v>
      </c>
      <c r="C92" s="67"/>
      <c r="D92" s="68"/>
      <c r="E92" s="68"/>
      <c r="F92" s="68"/>
      <c r="G92" s="68"/>
      <c r="H92" s="68"/>
    </row>
    <row r="93" spans="1:8" s="64" customFormat="1" ht="21">
      <c r="A93" s="61" t="s">
        <v>22</v>
      </c>
      <c r="B93" s="62"/>
      <c r="C93" s="62"/>
      <c r="D93" s="62"/>
      <c r="E93" s="62"/>
      <c r="F93" s="62"/>
      <c r="G93" s="62"/>
      <c r="H93" s="63"/>
    </row>
    <row r="94" spans="1:8" ht="21" hidden="1">
      <c r="A94" s="375" t="s">
        <v>66</v>
      </c>
      <c r="B94" s="65" t="s">
        <v>2</v>
      </c>
      <c r="C94" s="65"/>
      <c r="D94" s="66"/>
      <c r="E94" s="66"/>
      <c r="F94" s="66"/>
      <c r="G94" s="66"/>
      <c r="H94" s="66"/>
    </row>
    <row r="95" spans="1:8" ht="21" hidden="1">
      <c r="A95" s="376"/>
      <c r="B95" s="67" t="s">
        <v>4</v>
      </c>
      <c r="C95" s="67"/>
      <c r="D95" s="68"/>
      <c r="E95" s="68"/>
      <c r="F95" s="68"/>
      <c r="G95" s="68"/>
      <c r="H95" s="68"/>
    </row>
    <row r="96" spans="1:8" ht="21" hidden="1">
      <c r="A96" s="375" t="s">
        <v>67</v>
      </c>
      <c r="B96" s="65" t="s">
        <v>2</v>
      </c>
      <c r="C96" s="65"/>
      <c r="D96" s="66"/>
      <c r="E96" s="66"/>
      <c r="F96" s="66"/>
      <c r="G96" s="66"/>
      <c r="H96" s="66"/>
    </row>
    <row r="97" spans="1:8" ht="21" hidden="1">
      <c r="A97" s="376"/>
      <c r="B97" s="67" t="s">
        <v>4</v>
      </c>
      <c r="C97" s="67"/>
      <c r="D97" s="68"/>
      <c r="E97" s="68"/>
      <c r="F97" s="68"/>
      <c r="G97" s="68"/>
      <c r="H97" s="68"/>
    </row>
    <row r="98" spans="1:8" ht="21">
      <c r="A98" s="375" t="s">
        <v>23</v>
      </c>
      <c r="B98" s="65" t="s">
        <v>2</v>
      </c>
      <c r="C98" s="115">
        <v>5</v>
      </c>
      <c r="D98" s="115">
        <v>5</v>
      </c>
      <c r="E98" s="115">
        <v>5</v>
      </c>
      <c r="F98" s="115">
        <v>5.5</v>
      </c>
      <c r="G98" s="115">
        <v>5.5</v>
      </c>
      <c r="H98" s="300">
        <v>5.5</v>
      </c>
    </row>
    <row r="99" spans="1:8" ht="21">
      <c r="A99" s="379"/>
      <c r="B99" s="67" t="s">
        <v>4</v>
      </c>
      <c r="C99" s="111">
        <v>6.03</v>
      </c>
      <c r="D99" s="23"/>
      <c r="E99" s="23"/>
      <c r="F99" s="23"/>
      <c r="G99" s="23"/>
      <c r="H99" s="23"/>
    </row>
    <row r="100" spans="1:8" s="64" customFormat="1" ht="21">
      <c r="A100" s="61" t="s">
        <v>25</v>
      </c>
      <c r="B100" s="62"/>
      <c r="C100" s="62"/>
      <c r="D100" s="62"/>
      <c r="E100" s="62"/>
      <c r="F100" s="62"/>
      <c r="G100" s="62"/>
      <c r="H100" s="63"/>
    </row>
    <row r="101" spans="1:8" ht="21">
      <c r="A101" s="375" t="s">
        <v>26</v>
      </c>
      <c r="B101" s="65" t="s">
        <v>2</v>
      </c>
      <c r="C101" s="114">
        <v>4</v>
      </c>
      <c r="D101" s="114">
        <v>4</v>
      </c>
      <c r="E101" s="114">
        <v>4</v>
      </c>
      <c r="F101" s="114">
        <v>4</v>
      </c>
      <c r="G101" s="114">
        <v>4</v>
      </c>
      <c r="H101" s="287">
        <v>4</v>
      </c>
    </row>
    <row r="102" spans="1:8" ht="21">
      <c r="A102" s="376"/>
      <c r="B102" s="67" t="s">
        <v>4</v>
      </c>
      <c r="C102" s="110">
        <v>4.33</v>
      </c>
      <c r="D102" s="23"/>
      <c r="E102" s="23"/>
      <c r="F102" s="23"/>
      <c r="G102" s="23"/>
      <c r="H102" s="23"/>
    </row>
    <row r="103" spans="1:8" s="82" customFormat="1" ht="21" hidden="1">
      <c r="A103" s="78" t="s">
        <v>68</v>
      </c>
      <c r="B103" s="79"/>
      <c r="C103" s="79"/>
      <c r="D103" s="79"/>
      <c r="E103" s="79"/>
      <c r="F103" s="79"/>
      <c r="G103" s="79"/>
      <c r="H103" s="80"/>
    </row>
    <row r="104" spans="1:8" s="64" customFormat="1" ht="21" customHeight="1" hidden="1">
      <c r="A104" s="61" t="s">
        <v>69</v>
      </c>
      <c r="B104" s="62"/>
      <c r="C104" s="62"/>
      <c r="D104" s="87"/>
      <c r="E104" s="87"/>
      <c r="F104" s="87"/>
      <c r="G104" s="87"/>
      <c r="H104" s="88"/>
    </row>
    <row r="105" spans="1:8" ht="21" customHeight="1" hidden="1">
      <c r="A105" s="377" t="s">
        <v>70</v>
      </c>
      <c r="B105" s="65" t="s">
        <v>2</v>
      </c>
      <c r="C105" s="107"/>
      <c r="D105" s="90"/>
      <c r="E105" s="91"/>
      <c r="F105" s="91"/>
      <c r="G105" s="91"/>
      <c r="H105" s="92"/>
    </row>
    <row r="106" spans="1:8" ht="21" customHeight="1" hidden="1">
      <c r="A106" s="378"/>
      <c r="B106" s="67" t="s">
        <v>4</v>
      </c>
      <c r="C106" s="108"/>
      <c r="D106" s="93"/>
      <c r="E106" s="94"/>
      <c r="F106" s="94"/>
      <c r="G106" s="94"/>
      <c r="H106" s="95"/>
    </row>
    <row r="107" spans="1:8" ht="42" customHeight="1" hidden="1">
      <c r="A107" s="89" t="s">
        <v>69</v>
      </c>
      <c r="B107" s="65" t="s">
        <v>2</v>
      </c>
      <c r="C107" s="65"/>
      <c r="D107" s="96"/>
      <c r="E107" s="96"/>
      <c r="F107" s="96"/>
      <c r="G107" s="96"/>
      <c r="H107" s="96"/>
    </row>
    <row r="108" spans="1:8" ht="21" hidden="1">
      <c r="A108" s="86" t="s">
        <v>71</v>
      </c>
      <c r="B108" s="67" t="s">
        <v>4</v>
      </c>
      <c r="C108" s="67"/>
      <c r="D108" s="97"/>
      <c r="E108" s="98"/>
      <c r="F108" s="98"/>
      <c r="G108" s="98"/>
      <c r="H108" s="98"/>
    </row>
    <row r="109" spans="1:8" ht="21" customHeight="1" hidden="1">
      <c r="A109" s="377" t="s">
        <v>72</v>
      </c>
      <c r="B109" s="65" t="s">
        <v>2</v>
      </c>
      <c r="C109" s="107"/>
      <c r="D109" s="99"/>
      <c r="E109" s="100"/>
      <c r="F109" s="100"/>
      <c r="G109" s="100"/>
      <c r="H109" s="101"/>
    </row>
    <row r="110" spans="1:8" ht="21" customHeight="1" hidden="1">
      <c r="A110" s="378"/>
      <c r="B110" s="67" t="s">
        <v>4</v>
      </c>
      <c r="C110" s="108"/>
      <c r="D110" s="93"/>
      <c r="E110" s="94"/>
      <c r="F110" s="94"/>
      <c r="G110" s="94"/>
      <c r="H110" s="95"/>
    </row>
    <row r="111" spans="1:8" ht="21" hidden="1">
      <c r="A111" s="89" t="s">
        <v>73</v>
      </c>
      <c r="B111" s="65" t="s">
        <v>2</v>
      </c>
      <c r="C111" s="65"/>
      <c r="D111" s="66"/>
      <c r="E111" s="66"/>
      <c r="F111" s="66"/>
      <c r="G111" s="66"/>
      <c r="H111" s="66"/>
    </row>
    <row r="112" spans="1:8" ht="21" hidden="1">
      <c r="A112" s="86" t="s">
        <v>21</v>
      </c>
      <c r="B112" s="67" t="s">
        <v>4</v>
      </c>
      <c r="C112" s="67"/>
      <c r="D112" s="68"/>
      <c r="E112" s="68"/>
      <c r="F112" s="68"/>
      <c r="G112" s="68"/>
      <c r="H112" s="68"/>
    </row>
    <row r="113" spans="1:8" ht="21" customHeight="1" hidden="1">
      <c r="A113" s="377" t="s">
        <v>74</v>
      </c>
      <c r="B113" s="65" t="s">
        <v>2</v>
      </c>
      <c r="C113" s="107"/>
      <c r="D113" s="99"/>
      <c r="E113" s="100"/>
      <c r="F113" s="100"/>
      <c r="G113" s="100"/>
      <c r="H113" s="101"/>
    </row>
    <row r="114" spans="1:8" ht="21" customHeight="1" hidden="1">
      <c r="A114" s="378"/>
      <c r="B114" s="67" t="s">
        <v>4</v>
      </c>
      <c r="C114" s="108"/>
      <c r="D114" s="93"/>
      <c r="E114" s="94"/>
      <c r="F114" s="94"/>
      <c r="G114" s="94"/>
      <c r="H114" s="95"/>
    </row>
    <row r="115" spans="1:8" ht="21" customHeight="1" hidden="1">
      <c r="A115" s="377" t="s">
        <v>75</v>
      </c>
      <c r="B115" s="65" t="s">
        <v>2</v>
      </c>
      <c r="C115" s="107"/>
      <c r="D115" s="99"/>
      <c r="E115" s="100"/>
      <c r="F115" s="100"/>
      <c r="G115" s="100"/>
      <c r="H115" s="101"/>
    </row>
    <row r="116" spans="1:8" ht="21" customHeight="1" hidden="1">
      <c r="A116" s="378"/>
      <c r="B116" s="67" t="s">
        <v>4</v>
      </c>
      <c r="C116" s="108"/>
      <c r="D116" s="93"/>
      <c r="E116" s="94"/>
      <c r="F116" s="94"/>
      <c r="G116" s="94"/>
      <c r="H116" s="95"/>
    </row>
    <row r="117" spans="1:8" s="64" customFormat="1" ht="21" hidden="1">
      <c r="A117" s="61" t="s">
        <v>76</v>
      </c>
      <c r="B117" s="62"/>
      <c r="C117" s="62"/>
      <c r="D117" s="87"/>
      <c r="E117" s="87"/>
      <c r="F117" s="87"/>
      <c r="G117" s="87"/>
      <c r="H117" s="88"/>
    </row>
    <row r="118" spans="1:8" ht="21" hidden="1">
      <c r="A118" s="377" t="s">
        <v>82</v>
      </c>
      <c r="B118" s="65" t="s">
        <v>2</v>
      </c>
      <c r="C118" s="65"/>
      <c r="D118" s="66"/>
      <c r="E118" s="66"/>
      <c r="F118" s="66"/>
      <c r="G118" s="66"/>
      <c r="H118" s="66"/>
    </row>
    <row r="119" spans="1:8" ht="21" hidden="1">
      <c r="A119" s="378"/>
      <c r="B119" s="67" t="s">
        <v>4</v>
      </c>
      <c r="C119" s="67"/>
      <c r="D119" s="97"/>
      <c r="E119" s="98"/>
      <c r="F119" s="98"/>
      <c r="G119" s="98"/>
      <c r="H119" s="98"/>
    </row>
    <row r="120" spans="1:8" ht="21" hidden="1">
      <c r="A120" s="377" t="s">
        <v>77</v>
      </c>
      <c r="B120" s="65" t="s">
        <v>2</v>
      </c>
      <c r="C120" s="65"/>
      <c r="D120" s="66"/>
      <c r="E120" s="66"/>
      <c r="F120" s="66"/>
      <c r="G120" s="66"/>
      <c r="H120" s="66"/>
    </row>
    <row r="121" spans="1:8" ht="21" hidden="1">
      <c r="A121" s="378"/>
      <c r="B121" s="67" t="s">
        <v>4</v>
      </c>
      <c r="C121" s="67"/>
      <c r="D121" s="68"/>
      <c r="E121" s="68"/>
      <c r="F121" s="68"/>
      <c r="G121" s="68"/>
      <c r="H121" s="68"/>
    </row>
    <row r="122" spans="1:8" s="82" customFormat="1" ht="21" hidden="1">
      <c r="A122" s="78" t="s">
        <v>78</v>
      </c>
      <c r="B122" s="79"/>
      <c r="C122" s="79"/>
      <c r="D122" s="79"/>
      <c r="E122" s="79"/>
      <c r="F122" s="79"/>
      <c r="G122" s="79"/>
      <c r="H122" s="80"/>
    </row>
    <row r="123" spans="1:8" s="64" customFormat="1" ht="21" hidden="1">
      <c r="A123" s="61" t="s">
        <v>79</v>
      </c>
      <c r="B123" s="62"/>
      <c r="C123" s="62"/>
      <c r="D123" s="62"/>
      <c r="E123" s="62"/>
      <c r="F123" s="62"/>
      <c r="G123" s="62"/>
      <c r="H123" s="63"/>
    </row>
    <row r="124" spans="1:8" ht="21" hidden="1">
      <c r="A124" s="375" t="s">
        <v>80</v>
      </c>
      <c r="B124" s="65" t="s">
        <v>2</v>
      </c>
      <c r="C124" s="65"/>
      <c r="D124" s="66"/>
      <c r="E124" s="66"/>
      <c r="F124" s="66"/>
      <c r="G124" s="66"/>
      <c r="H124" s="66"/>
    </row>
    <row r="125" spans="1:8" ht="21" hidden="1">
      <c r="A125" s="376"/>
      <c r="B125" s="67" t="s">
        <v>4</v>
      </c>
      <c r="C125" s="67"/>
      <c r="D125" s="68"/>
      <c r="E125" s="68"/>
      <c r="F125" s="68"/>
      <c r="G125" s="68"/>
      <c r="H125" s="68"/>
    </row>
    <row r="126" spans="1:8" ht="21" customHeight="1" hidden="1">
      <c r="A126" s="375" t="s">
        <v>81</v>
      </c>
      <c r="B126" s="65" t="s">
        <v>2</v>
      </c>
      <c r="C126" s="65"/>
      <c r="D126" s="66"/>
      <c r="E126" s="66"/>
      <c r="F126" s="66"/>
      <c r="G126" s="66"/>
      <c r="H126" s="66"/>
    </row>
    <row r="127" spans="1:8" ht="21" hidden="1">
      <c r="A127" s="376"/>
      <c r="B127" s="67" t="s">
        <v>4</v>
      </c>
      <c r="C127" s="67"/>
      <c r="D127" s="68"/>
      <c r="E127" s="68"/>
      <c r="F127" s="68"/>
      <c r="G127" s="68"/>
      <c r="H127" s="68"/>
    </row>
    <row r="128" spans="1:8" ht="21">
      <c r="A128" s="102"/>
      <c r="B128" s="103"/>
      <c r="C128" s="103"/>
      <c r="D128" s="103"/>
      <c r="E128" s="103"/>
      <c r="F128" s="103"/>
      <c r="G128" s="103"/>
      <c r="H128" s="104"/>
    </row>
    <row r="129" ht="21">
      <c r="H129" s="52"/>
    </row>
    <row r="130" ht="21">
      <c r="H130" s="52"/>
    </row>
    <row r="131" ht="21">
      <c r="H131" s="52"/>
    </row>
    <row r="132" ht="21">
      <c r="H132" s="52"/>
    </row>
    <row r="133" ht="21">
      <c r="H133" s="52"/>
    </row>
    <row r="134" ht="21">
      <c r="H134" s="52"/>
    </row>
  </sheetData>
  <sheetProtection/>
  <mergeCells count="48">
    <mergeCell ref="A19:A20"/>
    <mergeCell ref="A124:A125"/>
    <mergeCell ref="A126:A127"/>
    <mergeCell ref="A109:A110"/>
    <mergeCell ref="A113:A114"/>
    <mergeCell ref="A115:A116"/>
    <mergeCell ref="A118:A119"/>
    <mergeCell ref="A120:A121"/>
    <mergeCell ref="A77:A78"/>
    <mergeCell ref="A98:A99"/>
    <mergeCell ref="A101:A102"/>
    <mergeCell ref="A105:A106"/>
    <mergeCell ref="A84:A85"/>
    <mergeCell ref="A86:A87"/>
    <mergeCell ref="A89:A90"/>
    <mergeCell ref="A91:A92"/>
    <mergeCell ref="A94:A95"/>
    <mergeCell ref="A96:A97"/>
    <mergeCell ref="A70:A71"/>
    <mergeCell ref="A72:A73"/>
    <mergeCell ref="A6:A7"/>
    <mergeCell ref="A9:A10"/>
    <mergeCell ref="A52:A53"/>
    <mergeCell ref="A55:A56"/>
    <mergeCell ref="A21:A22"/>
    <mergeCell ref="A11:A12"/>
    <mergeCell ref="A13:A14"/>
    <mergeCell ref="A17:A18"/>
    <mergeCell ref="A23:A24"/>
    <mergeCell ref="A26:A27"/>
    <mergeCell ref="A61:A62"/>
    <mergeCell ref="A68:A69"/>
    <mergeCell ref="A63:A64"/>
    <mergeCell ref="A28:A29"/>
    <mergeCell ref="A31:A32"/>
    <mergeCell ref="A38:A39"/>
    <mergeCell ref="A40:A41"/>
    <mergeCell ref="A35:A36"/>
    <mergeCell ref="A1:H1"/>
    <mergeCell ref="A2:A3"/>
    <mergeCell ref="D2:H2"/>
    <mergeCell ref="A58:A59"/>
    <mergeCell ref="A43:A44"/>
    <mergeCell ref="A46:A47"/>
    <mergeCell ref="A48:A49"/>
    <mergeCell ref="A50:A51"/>
    <mergeCell ref="A33:A34"/>
    <mergeCell ref="A15:A16"/>
  </mergeCells>
  <printOptions/>
  <pageMargins left="0.75" right="0.42" top="0.57" bottom="0.5" header="0.28" footer="0.24"/>
  <pageSetup fitToHeight="0" fitToWidth="1" horizontalDpi="600" verticalDpi="600" orientation="portrait" paperSize="9" scale="74" r:id="rId1"/>
  <headerFooter alignWithMargins="0">
    <oddFooter>&amp;R&amp;"Angsana New,ธรรมดา"&amp;14&amp;F/page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M134"/>
  <sheetViews>
    <sheetView workbookViewId="0" topLeftCell="A65">
      <selection activeCell="J76" sqref="J76"/>
    </sheetView>
  </sheetViews>
  <sheetFormatPr defaultColWidth="9.140625" defaultRowHeight="12.75"/>
  <cols>
    <col min="1" max="1" width="62.28125" style="278" customWidth="1"/>
    <col min="2" max="2" width="6.7109375" style="222" customWidth="1"/>
    <col min="3" max="8" width="8.00390625" style="222" customWidth="1"/>
    <col min="9" max="53" width="9.140625" style="222" customWidth="1"/>
    <col min="54" max="16384" width="9.140625" style="223" customWidth="1"/>
  </cols>
  <sheetData>
    <row r="1" spans="1:8" s="220" customFormat="1" ht="27.75" customHeight="1">
      <c r="A1" s="388" t="s">
        <v>154</v>
      </c>
      <c r="B1" s="389"/>
      <c r="C1" s="389"/>
      <c r="D1" s="389"/>
      <c r="E1" s="389"/>
      <c r="F1" s="389"/>
      <c r="G1" s="389"/>
      <c r="H1" s="390"/>
    </row>
    <row r="2" spans="1:8" ht="21">
      <c r="A2" s="391" t="s">
        <v>1</v>
      </c>
      <c r="B2" s="221" t="s">
        <v>2</v>
      </c>
      <c r="C2"/>
      <c r="D2" s="327" t="s">
        <v>3</v>
      </c>
      <c r="E2" s="321"/>
      <c r="F2" s="321"/>
      <c r="G2" s="321"/>
      <c r="H2" s="322"/>
    </row>
    <row r="3" spans="1:8" ht="21">
      <c r="A3" s="392"/>
      <c r="B3" s="224" t="s">
        <v>4</v>
      </c>
      <c r="C3" s="225">
        <v>2553</v>
      </c>
      <c r="D3" s="226">
        <v>2554</v>
      </c>
      <c r="E3" s="227">
        <v>2555</v>
      </c>
      <c r="F3" s="226">
        <v>2556</v>
      </c>
      <c r="G3" s="228">
        <v>2557</v>
      </c>
      <c r="H3" s="221">
        <v>2558</v>
      </c>
    </row>
    <row r="4" spans="1:8" s="232" customFormat="1" ht="21">
      <c r="A4" s="229" t="s">
        <v>5</v>
      </c>
      <c r="B4" s="230"/>
      <c r="C4" s="230"/>
      <c r="D4" s="230"/>
      <c r="E4" s="230"/>
      <c r="F4" s="230"/>
      <c r="G4" s="231"/>
      <c r="H4" s="231"/>
    </row>
    <row r="5" spans="1:8" s="236" customFormat="1" ht="21" hidden="1">
      <c r="A5" s="233" t="s">
        <v>28</v>
      </c>
      <c r="B5" s="234"/>
      <c r="C5" s="234"/>
      <c r="D5" s="234"/>
      <c r="E5" s="234"/>
      <c r="F5" s="234"/>
      <c r="G5" s="235"/>
      <c r="H5" s="235"/>
    </row>
    <row r="6" spans="1:8" ht="21" hidden="1">
      <c r="A6" s="371" t="s">
        <v>29</v>
      </c>
      <c r="B6" s="109" t="s">
        <v>2</v>
      </c>
      <c r="C6" s="114"/>
      <c r="D6" s="114"/>
      <c r="E6" s="114"/>
      <c r="F6" s="114"/>
      <c r="G6" s="114"/>
      <c r="H6" s="114"/>
    </row>
    <row r="7" spans="1:8" ht="21" hidden="1">
      <c r="A7" s="372"/>
      <c r="B7" s="205" t="s">
        <v>4</v>
      </c>
      <c r="C7" s="110"/>
      <c r="D7" s="110"/>
      <c r="E7" s="110"/>
      <c r="F7" s="110"/>
      <c r="G7" s="110"/>
      <c r="H7" s="110"/>
    </row>
    <row r="8" spans="1:9" s="236" customFormat="1" ht="21">
      <c r="A8" s="233" t="s">
        <v>6</v>
      </c>
      <c r="B8" s="234"/>
      <c r="C8" s="234"/>
      <c r="D8" s="234"/>
      <c r="E8" s="234"/>
      <c r="F8" s="234"/>
      <c r="G8" s="235"/>
      <c r="H8" s="235"/>
      <c r="I8" s="237"/>
    </row>
    <row r="9" spans="1:8" ht="21">
      <c r="A9" s="369" t="s">
        <v>7</v>
      </c>
      <c r="B9" s="109" t="s">
        <v>2</v>
      </c>
      <c r="C9" s="109">
        <v>6</v>
      </c>
      <c r="D9" s="109">
        <v>6</v>
      </c>
      <c r="E9" s="109">
        <v>6</v>
      </c>
      <c r="F9" s="109">
        <v>6</v>
      </c>
      <c r="G9" s="109">
        <v>6</v>
      </c>
      <c r="H9" s="285">
        <v>6</v>
      </c>
    </row>
    <row r="10" spans="1:8" ht="21">
      <c r="A10" s="370"/>
      <c r="B10" s="205" t="s">
        <v>4</v>
      </c>
      <c r="C10" s="110">
        <v>6</v>
      </c>
      <c r="D10" s="23"/>
      <c r="E10" s="23"/>
      <c r="F10" s="23"/>
      <c r="G10" s="23"/>
      <c r="H10" s="23"/>
    </row>
    <row r="11" spans="1:8" ht="21">
      <c r="A11" s="371" t="s">
        <v>8</v>
      </c>
      <c r="B11" s="109" t="s">
        <v>2</v>
      </c>
      <c r="C11" s="109">
        <v>40</v>
      </c>
      <c r="D11" s="109">
        <v>44</v>
      </c>
      <c r="E11" s="109">
        <v>47</v>
      </c>
      <c r="F11" s="109">
        <v>50</v>
      </c>
      <c r="G11" s="109">
        <v>52</v>
      </c>
      <c r="H11" s="285">
        <v>52</v>
      </c>
    </row>
    <row r="12" spans="1:8" ht="21">
      <c r="A12" s="393"/>
      <c r="B12" s="205" t="s">
        <v>4</v>
      </c>
      <c r="C12" s="111">
        <v>46.67</v>
      </c>
      <c r="D12" s="23"/>
      <c r="E12" s="23"/>
      <c r="F12" s="23"/>
      <c r="G12" s="23"/>
      <c r="H12" s="23"/>
    </row>
    <row r="13" spans="1:8" ht="21">
      <c r="A13" s="371" t="s">
        <v>9</v>
      </c>
      <c r="B13" s="109" t="s">
        <v>2</v>
      </c>
      <c r="C13" s="109">
        <v>9.3</v>
      </c>
      <c r="D13" s="109">
        <v>9.3</v>
      </c>
      <c r="E13" s="109">
        <v>10</v>
      </c>
      <c r="F13" s="285">
        <v>10</v>
      </c>
      <c r="G13" s="285">
        <v>10</v>
      </c>
      <c r="H13" s="285">
        <v>10</v>
      </c>
    </row>
    <row r="14" spans="1:8" ht="21">
      <c r="A14" s="393"/>
      <c r="B14" s="205" t="s">
        <v>4</v>
      </c>
      <c r="C14" s="111">
        <v>9.33</v>
      </c>
      <c r="D14" s="23"/>
      <c r="E14" s="23"/>
      <c r="F14" s="23"/>
      <c r="G14" s="23"/>
      <c r="H14" s="23"/>
    </row>
    <row r="15" spans="1:8" ht="21" hidden="1">
      <c r="A15" s="371" t="s">
        <v>30</v>
      </c>
      <c r="B15" s="109" t="s">
        <v>2</v>
      </c>
      <c r="C15" s="114"/>
      <c r="D15" s="114"/>
      <c r="E15" s="114"/>
      <c r="F15" s="114"/>
      <c r="G15" s="114"/>
      <c r="H15" s="114"/>
    </row>
    <row r="16" spans="1:8" ht="21" hidden="1">
      <c r="A16" s="372"/>
      <c r="B16" s="205" t="s">
        <v>4</v>
      </c>
      <c r="C16" s="110"/>
      <c r="D16" s="110"/>
      <c r="E16" s="110"/>
      <c r="F16" s="110"/>
      <c r="G16" s="110"/>
      <c r="H16" s="110"/>
    </row>
    <row r="17" spans="1:8" ht="21" hidden="1">
      <c r="A17" s="371" t="s">
        <v>31</v>
      </c>
      <c r="B17" s="109" t="s">
        <v>2</v>
      </c>
      <c r="C17" s="114"/>
      <c r="D17" s="114"/>
      <c r="E17" s="114"/>
      <c r="F17" s="114"/>
      <c r="G17" s="114"/>
      <c r="H17" s="114"/>
    </row>
    <row r="18" spans="1:8" ht="21" hidden="1">
      <c r="A18" s="372"/>
      <c r="B18" s="205" t="s">
        <v>4</v>
      </c>
      <c r="C18" s="110"/>
      <c r="D18" s="110"/>
      <c r="E18" s="110"/>
      <c r="F18" s="110"/>
      <c r="G18" s="110"/>
      <c r="H18" s="110"/>
    </row>
    <row r="19" spans="1:8" ht="21">
      <c r="A19" s="371" t="s">
        <v>10</v>
      </c>
      <c r="B19" s="109" t="s">
        <v>2</v>
      </c>
      <c r="C19" s="109">
        <v>5</v>
      </c>
      <c r="D19" s="285">
        <v>6</v>
      </c>
      <c r="E19" s="285">
        <v>6</v>
      </c>
      <c r="F19" s="285">
        <v>6</v>
      </c>
      <c r="G19" s="285">
        <v>6</v>
      </c>
      <c r="H19" s="285">
        <v>6</v>
      </c>
    </row>
    <row r="20" spans="1:8" ht="21">
      <c r="A20" s="372"/>
      <c r="B20" s="205" t="s">
        <v>4</v>
      </c>
      <c r="C20" s="110">
        <v>3</v>
      </c>
      <c r="D20" s="23"/>
      <c r="E20" s="23"/>
      <c r="F20" s="23"/>
      <c r="G20" s="23"/>
      <c r="H20" s="23"/>
    </row>
    <row r="21" spans="1:8" ht="21" customHeight="1" hidden="1">
      <c r="A21" s="371" t="s">
        <v>32</v>
      </c>
      <c r="B21" s="109" t="s">
        <v>2</v>
      </c>
      <c r="C21" s="238"/>
      <c r="D21" s="238"/>
      <c r="E21" s="238"/>
      <c r="F21" s="239"/>
      <c r="G21" s="239"/>
      <c r="H21" s="239"/>
    </row>
    <row r="22" spans="1:8" ht="21" hidden="1">
      <c r="A22" s="372"/>
      <c r="B22" s="205" t="s">
        <v>4</v>
      </c>
      <c r="C22" s="240"/>
      <c r="D22" s="240"/>
      <c r="E22" s="240"/>
      <c r="F22" s="241"/>
      <c r="G22" s="241"/>
      <c r="H22" s="241"/>
    </row>
    <row r="23" spans="1:8" ht="21" hidden="1">
      <c r="A23" s="371" t="s">
        <v>33</v>
      </c>
      <c r="B23" s="109" t="s">
        <v>2</v>
      </c>
      <c r="C23" s="238"/>
      <c r="D23" s="238"/>
      <c r="E23" s="238"/>
      <c r="F23" s="239"/>
      <c r="G23" s="239"/>
      <c r="H23" s="239"/>
    </row>
    <row r="24" spans="1:8" ht="21" hidden="1">
      <c r="A24" s="372"/>
      <c r="B24" s="205" t="s">
        <v>4</v>
      </c>
      <c r="C24" s="240"/>
      <c r="D24" s="240"/>
      <c r="E24" s="240"/>
      <c r="F24" s="241"/>
      <c r="G24" s="241"/>
      <c r="H24" s="241"/>
    </row>
    <row r="25" spans="1:9" s="236" customFormat="1" ht="21" hidden="1">
      <c r="A25" s="233" t="s">
        <v>34</v>
      </c>
      <c r="B25" s="234"/>
      <c r="C25" s="242"/>
      <c r="D25" s="242"/>
      <c r="E25" s="242"/>
      <c r="F25" s="242"/>
      <c r="G25" s="243"/>
      <c r="H25" s="243"/>
      <c r="I25" s="237"/>
    </row>
    <row r="26" spans="1:8" ht="21" hidden="1">
      <c r="A26" s="371" t="s">
        <v>35</v>
      </c>
      <c r="B26" s="109" t="s">
        <v>2</v>
      </c>
      <c r="C26" s="238"/>
      <c r="D26" s="238"/>
      <c r="E26" s="238"/>
      <c r="F26" s="239"/>
      <c r="G26" s="239"/>
      <c r="H26" s="239"/>
    </row>
    <row r="27" spans="1:8" ht="21" hidden="1">
      <c r="A27" s="372"/>
      <c r="B27" s="205" t="s">
        <v>4</v>
      </c>
      <c r="C27" s="240"/>
      <c r="D27" s="240"/>
      <c r="E27" s="240"/>
      <c r="F27" s="241"/>
      <c r="G27" s="241"/>
      <c r="H27" s="241"/>
    </row>
    <row r="28" spans="1:8" ht="21" hidden="1">
      <c r="A28" s="371" t="s">
        <v>36</v>
      </c>
      <c r="B28" s="109" t="s">
        <v>2</v>
      </c>
      <c r="C28" s="238"/>
      <c r="D28" s="238"/>
      <c r="E28" s="238"/>
      <c r="F28" s="239"/>
      <c r="G28" s="239"/>
      <c r="H28" s="239"/>
    </row>
    <row r="29" spans="1:8" ht="21" hidden="1">
      <c r="A29" s="372"/>
      <c r="B29" s="205" t="s">
        <v>4</v>
      </c>
      <c r="C29" s="240"/>
      <c r="D29" s="240"/>
      <c r="E29" s="240"/>
      <c r="F29" s="241"/>
      <c r="G29" s="241"/>
      <c r="H29" s="241"/>
    </row>
    <row r="30" spans="1:9" s="236" customFormat="1" ht="21">
      <c r="A30" s="233" t="s">
        <v>11</v>
      </c>
      <c r="B30" s="234"/>
      <c r="C30" s="242"/>
      <c r="D30" s="242"/>
      <c r="E30" s="242"/>
      <c r="F30" s="242"/>
      <c r="G30" s="243"/>
      <c r="H30" s="243"/>
      <c r="I30" s="237"/>
    </row>
    <row r="31" spans="1:8" ht="21" hidden="1">
      <c r="A31" s="371" t="s">
        <v>37</v>
      </c>
      <c r="B31" s="109" t="s">
        <v>2</v>
      </c>
      <c r="C31" s="238"/>
      <c r="D31" s="238"/>
      <c r="E31" s="238"/>
      <c r="F31" s="239"/>
      <c r="G31" s="239"/>
      <c r="H31" s="239"/>
    </row>
    <row r="32" spans="1:8" ht="21" hidden="1">
      <c r="A32" s="372"/>
      <c r="B32" s="205" t="s">
        <v>4</v>
      </c>
      <c r="C32" s="240"/>
      <c r="D32" s="240"/>
      <c r="E32" s="240"/>
      <c r="F32" s="241"/>
      <c r="G32" s="241"/>
      <c r="H32" s="241"/>
    </row>
    <row r="33" spans="1:8" ht="21" hidden="1">
      <c r="A33" s="371" t="s">
        <v>38</v>
      </c>
      <c r="B33" s="109" t="s">
        <v>2</v>
      </c>
      <c r="C33" s="238"/>
      <c r="D33" s="238"/>
      <c r="E33" s="238"/>
      <c r="F33" s="239"/>
      <c r="G33" s="239"/>
      <c r="H33" s="239"/>
    </row>
    <row r="34" spans="1:8" ht="21" hidden="1">
      <c r="A34" s="372"/>
      <c r="B34" s="205" t="s">
        <v>4</v>
      </c>
      <c r="C34" s="240"/>
      <c r="D34" s="240"/>
      <c r="E34" s="240"/>
      <c r="F34" s="241"/>
      <c r="G34" s="241"/>
      <c r="H34" s="241"/>
    </row>
    <row r="35" spans="1:8" ht="21">
      <c r="A35" s="371" t="s">
        <v>111</v>
      </c>
      <c r="B35" s="109" t="s">
        <v>2</v>
      </c>
      <c r="C35" s="112">
        <v>180000</v>
      </c>
      <c r="D35" s="112">
        <v>180000</v>
      </c>
      <c r="E35" s="112">
        <v>180000</v>
      </c>
      <c r="F35" s="112">
        <v>180000</v>
      </c>
      <c r="G35" s="112">
        <v>180000</v>
      </c>
      <c r="H35" s="299">
        <v>180000</v>
      </c>
    </row>
    <row r="36" spans="1:8" ht="21">
      <c r="A36" s="393"/>
      <c r="B36" s="205" t="s">
        <v>4</v>
      </c>
      <c r="C36" s="113">
        <v>346442</v>
      </c>
      <c r="D36" s="23"/>
      <c r="E36" s="23"/>
      <c r="F36" s="23"/>
      <c r="G36" s="23"/>
      <c r="H36" s="23"/>
    </row>
    <row r="37" spans="1:8" s="236" customFormat="1" ht="21" hidden="1">
      <c r="A37" s="233" t="s">
        <v>39</v>
      </c>
      <c r="B37" s="234"/>
      <c r="C37" s="234"/>
      <c r="D37" s="234"/>
      <c r="E37" s="234"/>
      <c r="F37" s="234"/>
      <c r="G37" s="235"/>
      <c r="H37" s="235"/>
    </row>
    <row r="38" spans="1:8" ht="21" hidden="1">
      <c r="A38" s="371" t="s">
        <v>40</v>
      </c>
      <c r="B38" s="109" t="s">
        <v>2</v>
      </c>
      <c r="C38" s="114"/>
      <c r="D38" s="114"/>
      <c r="E38" s="114"/>
      <c r="F38" s="114"/>
      <c r="G38" s="114"/>
      <c r="H38" s="114"/>
    </row>
    <row r="39" spans="1:8" ht="21" hidden="1">
      <c r="A39" s="372"/>
      <c r="B39" s="205" t="s">
        <v>4</v>
      </c>
      <c r="C39" s="110"/>
      <c r="D39" s="110"/>
      <c r="E39" s="110"/>
      <c r="F39" s="110"/>
      <c r="G39" s="110"/>
      <c r="H39" s="110"/>
    </row>
    <row r="40" spans="1:8" ht="21" hidden="1">
      <c r="A40" s="371" t="s">
        <v>41</v>
      </c>
      <c r="B40" s="109" t="s">
        <v>2</v>
      </c>
      <c r="C40" s="114"/>
      <c r="D40" s="114"/>
      <c r="E40" s="114"/>
      <c r="F40" s="114"/>
      <c r="G40" s="114"/>
      <c r="H40" s="114"/>
    </row>
    <row r="41" spans="1:8" ht="21" hidden="1">
      <c r="A41" s="372"/>
      <c r="B41" s="205" t="s">
        <v>4</v>
      </c>
      <c r="C41" s="110"/>
      <c r="D41" s="110"/>
      <c r="E41" s="110"/>
      <c r="F41" s="110"/>
      <c r="G41" s="110"/>
      <c r="H41" s="110"/>
    </row>
    <row r="42" spans="1:8" s="236" customFormat="1" ht="21" hidden="1">
      <c r="A42" s="233" t="s">
        <v>42</v>
      </c>
      <c r="B42" s="234"/>
      <c r="C42" s="234"/>
      <c r="D42" s="234"/>
      <c r="E42" s="234"/>
      <c r="F42" s="234"/>
      <c r="G42" s="235"/>
      <c r="H42" s="235"/>
    </row>
    <row r="43" spans="1:8" ht="21" hidden="1">
      <c r="A43" s="371" t="s">
        <v>43</v>
      </c>
      <c r="B43" s="109" t="s">
        <v>2</v>
      </c>
      <c r="C43" s="114"/>
      <c r="D43" s="114"/>
      <c r="E43" s="114"/>
      <c r="F43" s="114"/>
      <c r="G43" s="114"/>
      <c r="H43" s="114"/>
    </row>
    <row r="44" spans="1:8" ht="21" hidden="1">
      <c r="A44" s="372"/>
      <c r="B44" s="205" t="s">
        <v>4</v>
      </c>
      <c r="C44" s="110"/>
      <c r="D44" s="110"/>
      <c r="E44" s="110"/>
      <c r="F44" s="110"/>
      <c r="G44" s="110"/>
      <c r="H44" s="110"/>
    </row>
    <row r="45" spans="1:8" s="236" customFormat="1" ht="21" hidden="1">
      <c r="A45" s="233" t="s">
        <v>44</v>
      </c>
      <c r="B45" s="234"/>
      <c r="C45" s="234"/>
      <c r="D45" s="234"/>
      <c r="E45" s="234"/>
      <c r="F45" s="234"/>
      <c r="G45" s="235"/>
      <c r="H45" s="235"/>
    </row>
    <row r="46" spans="1:8" ht="21" hidden="1">
      <c r="A46" s="371" t="s">
        <v>45</v>
      </c>
      <c r="B46" s="109" t="s">
        <v>2</v>
      </c>
      <c r="C46" s="114"/>
      <c r="D46" s="114"/>
      <c r="E46" s="114"/>
      <c r="F46" s="114"/>
      <c r="G46" s="114"/>
      <c r="H46" s="114"/>
    </row>
    <row r="47" spans="1:8" ht="21" hidden="1">
      <c r="A47" s="372"/>
      <c r="B47" s="205" t="s">
        <v>4</v>
      </c>
      <c r="C47" s="110"/>
      <c r="D47" s="110"/>
      <c r="E47" s="110"/>
      <c r="F47" s="110"/>
      <c r="G47" s="110"/>
      <c r="H47" s="110"/>
    </row>
    <row r="48" spans="1:8" ht="21" hidden="1">
      <c r="A48" s="371" t="s">
        <v>46</v>
      </c>
      <c r="B48" s="109" t="s">
        <v>2</v>
      </c>
      <c r="C48" s="114"/>
      <c r="D48" s="114"/>
      <c r="E48" s="114"/>
      <c r="F48" s="114"/>
      <c r="G48" s="114"/>
      <c r="H48" s="114"/>
    </row>
    <row r="49" spans="1:8" ht="21" hidden="1">
      <c r="A49" s="372"/>
      <c r="B49" s="205" t="s">
        <v>4</v>
      </c>
      <c r="C49" s="110"/>
      <c r="D49" s="110"/>
      <c r="E49" s="110"/>
      <c r="F49" s="110"/>
      <c r="G49" s="110"/>
      <c r="H49" s="110"/>
    </row>
    <row r="50" spans="1:8" ht="21" hidden="1">
      <c r="A50" s="371" t="s">
        <v>47</v>
      </c>
      <c r="B50" s="109" t="s">
        <v>2</v>
      </c>
      <c r="C50" s="114"/>
      <c r="D50" s="114"/>
      <c r="E50" s="114"/>
      <c r="F50" s="114"/>
      <c r="G50" s="114"/>
      <c r="H50" s="114"/>
    </row>
    <row r="51" spans="1:8" ht="21" hidden="1">
      <c r="A51" s="372"/>
      <c r="B51" s="205" t="s">
        <v>4</v>
      </c>
      <c r="C51" s="110"/>
      <c r="D51" s="110"/>
      <c r="E51" s="110"/>
      <c r="F51" s="110"/>
      <c r="G51" s="110"/>
      <c r="H51" s="110"/>
    </row>
    <row r="52" spans="1:8" ht="21" hidden="1">
      <c r="A52" s="371" t="s">
        <v>48</v>
      </c>
      <c r="B52" s="109" t="s">
        <v>2</v>
      </c>
      <c r="C52" s="114"/>
      <c r="D52" s="114"/>
      <c r="E52" s="114"/>
      <c r="F52" s="114"/>
      <c r="G52" s="114"/>
      <c r="H52" s="114"/>
    </row>
    <row r="53" spans="1:8" ht="21" hidden="1">
      <c r="A53" s="372"/>
      <c r="B53" s="205" t="s">
        <v>4</v>
      </c>
      <c r="C53" s="110"/>
      <c r="D53" s="110"/>
      <c r="E53" s="110"/>
      <c r="F53" s="110"/>
      <c r="G53" s="110"/>
      <c r="H53" s="110"/>
    </row>
    <row r="54" spans="1:8" s="236" customFormat="1" ht="21" hidden="1">
      <c r="A54" s="233" t="s">
        <v>49</v>
      </c>
      <c r="B54" s="234"/>
      <c r="C54" s="234"/>
      <c r="D54" s="234"/>
      <c r="E54" s="234"/>
      <c r="F54" s="234"/>
      <c r="G54" s="235"/>
      <c r="H54" s="235"/>
    </row>
    <row r="55" spans="1:8" ht="21" hidden="1">
      <c r="A55" s="369" t="s">
        <v>50</v>
      </c>
      <c r="B55" s="109" t="s">
        <v>2</v>
      </c>
      <c r="C55" s="114"/>
      <c r="D55" s="114"/>
      <c r="E55" s="114"/>
      <c r="F55" s="114"/>
      <c r="G55" s="114"/>
      <c r="H55" s="114"/>
    </row>
    <row r="56" spans="1:8" ht="21" hidden="1">
      <c r="A56" s="370"/>
      <c r="B56" s="205" t="s">
        <v>4</v>
      </c>
      <c r="C56" s="110"/>
      <c r="D56" s="110"/>
      <c r="E56" s="110"/>
      <c r="F56" s="110"/>
      <c r="G56" s="110"/>
      <c r="H56" s="110"/>
    </row>
    <row r="57" spans="1:13" ht="21">
      <c r="A57" s="233" t="s">
        <v>13</v>
      </c>
      <c r="B57" s="234"/>
      <c r="C57" s="234"/>
      <c r="D57" s="234"/>
      <c r="E57" s="234"/>
      <c r="F57" s="234"/>
      <c r="G57" s="235"/>
      <c r="H57" s="235"/>
      <c r="I57" s="244"/>
      <c r="J57" s="236"/>
      <c r="K57" s="236"/>
      <c r="L57" s="236"/>
      <c r="M57" s="236"/>
    </row>
    <row r="58" spans="1:8" ht="21">
      <c r="A58" s="371" t="s">
        <v>14</v>
      </c>
      <c r="B58" s="109" t="s">
        <v>2</v>
      </c>
      <c r="C58" s="109">
        <v>7</v>
      </c>
      <c r="D58" s="109">
        <v>7</v>
      </c>
      <c r="E58" s="109">
        <v>7</v>
      </c>
      <c r="F58" s="109">
        <v>7</v>
      </c>
      <c r="G58" s="109">
        <v>7</v>
      </c>
      <c r="H58" s="285">
        <v>7</v>
      </c>
    </row>
    <row r="59" spans="1:8" ht="21">
      <c r="A59" s="372"/>
      <c r="B59" s="205" t="s">
        <v>4</v>
      </c>
      <c r="C59" s="110">
        <v>7</v>
      </c>
      <c r="D59" s="23"/>
      <c r="E59" s="23"/>
      <c r="F59" s="23"/>
      <c r="G59" s="23"/>
      <c r="H59" s="23"/>
    </row>
    <row r="60" spans="1:13" ht="21" hidden="1">
      <c r="A60" s="233" t="s">
        <v>51</v>
      </c>
      <c r="B60" s="234"/>
      <c r="C60" s="234"/>
      <c r="D60" s="234"/>
      <c r="E60" s="234"/>
      <c r="F60" s="234"/>
      <c r="G60" s="235"/>
      <c r="H60" s="235"/>
      <c r="I60" s="244"/>
      <c r="J60" s="236"/>
      <c r="K60" s="236"/>
      <c r="L60" s="236"/>
      <c r="M60" s="236"/>
    </row>
    <row r="61" spans="1:13" ht="21" hidden="1">
      <c r="A61" s="394" t="s">
        <v>52</v>
      </c>
      <c r="B61" s="109" t="s">
        <v>2</v>
      </c>
      <c r="C61" s="114"/>
      <c r="D61" s="114"/>
      <c r="E61" s="114"/>
      <c r="F61" s="114"/>
      <c r="G61" s="114"/>
      <c r="H61" s="114"/>
      <c r="I61" s="246"/>
      <c r="J61" s="223"/>
      <c r="K61" s="223"/>
      <c r="L61" s="223"/>
      <c r="M61" s="223"/>
    </row>
    <row r="62" spans="1:13" ht="21" hidden="1">
      <c r="A62" s="395"/>
      <c r="B62" s="205" t="s">
        <v>4</v>
      </c>
      <c r="C62" s="110"/>
      <c r="D62" s="110"/>
      <c r="E62" s="110"/>
      <c r="F62" s="110"/>
      <c r="G62" s="110"/>
      <c r="H62" s="110"/>
      <c r="I62" s="246"/>
      <c r="J62" s="223"/>
      <c r="K62" s="223"/>
      <c r="L62" s="223"/>
      <c r="M62" s="223"/>
    </row>
    <row r="63" spans="1:13" ht="21" hidden="1">
      <c r="A63" s="394" t="s">
        <v>53</v>
      </c>
      <c r="B63" s="109" t="s">
        <v>2</v>
      </c>
      <c r="C63" s="114"/>
      <c r="D63" s="114"/>
      <c r="E63" s="114"/>
      <c r="F63" s="114"/>
      <c r="G63" s="114"/>
      <c r="H63" s="114"/>
      <c r="I63" s="246"/>
      <c r="J63" s="223"/>
      <c r="K63" s="223"/>
      <c r="L63" s="223"/>
      <c r="M63" s="223"/>
    </row>
    <row r="64" spans="1:13" ht="21" hidden="1">
      <c r="A64" s="395"/>
      <c r="B64" s="205" t="s">
        <v>4</v>
      </c>
      <c r="C64" s="110"/>
      <c r="D64" s="110"/>
      <c r="E64" s="110"/>
      <c r="F64" s="110"/>
      <c r="G64" s="110"/>
      <c r="H64" s="110"/>
      <c r="I64" s="246"/>
      <c r="J64" s="223"/>
      <c r="K64" s="223"/>
      <c r="L64" s="223"/>
      <c r="M64" s="223"/>
    </row>
    <row r="65" spans="1:8" s="232" customFormat="1" ht="21">
      <c r="A65" s="247" t="s">
        <v>15</v>
      </c>
      <c r="B65" s="248"/>
      <c r="C65" s="249"/>
      <c r="D65" s="249"/>
      <c r="E65" s="249"/>
      <c r="F65" s="249"/>
      <c r="G65" s="250"/>
      <c r="H65" s="250"/>
    </row>
    <row r="66" spans="1:9" s="255" customFormat="1" ht="21">
      <c r="A66" s="251" t="s">
        <v>16</v>
      </c>
      <c r="B66" s="252"/>
      <c r="C66" s="252"/>
      <c r="D66" s="252"/>
      <c r="E66" s="252"/>
      <c r="F66" s="252"/>
      <c r="G66" s="253"/>
      <c r="H66" s="253"/>
      <c r="I66" s="254"/>
    </row>
    <row r="67" spans="1:9" s="236" customFormat="1" ht="21">
      <c r="A67" s="233" t="s">
        <v>17</v>
      </c>
      <c r="B67" s="234"/>
      <c r="C67" s="234"/>
      <c r="D67" s="234"/>
      <c r="E67" s="234"/>
      <c r="F67" s="234"/>
      <c r="G67" s="235"/>
      <c r="H67" s="235"/>
      <c r="I67" s="256"/>
    </row>
    <row r="68" spans="1:8" ht="21" hidden="1">
      <c r="A68" s="394" t="s">
        <v>54</v>
      </c>
      <c r="B68" s="109" t="s">
        <v>2</v>
      </c>
      <c r="C68" s="114"/>
      <c r="D68" s="114"/>
      <c r="E68" s="114"/>
      <c r="F68" s="114"/>
      <c r="G68" s="114"/>
      <c r="H68" s="114"/>
    </row>
    <row r="69" spans="1:8" ht="21" hidden="1">
      <c r="A69" s="395"/>
      <c r="B69" s="205" t="s">
        <v>4</v>
      </c>
      <c r="C69" s="110"/>
      <c r="D69" s="110"/>
      <c r="E69" s="110"/>
      <c r="F69" s="110"/>
      <c r="G69" s="110"/>
      <c r="H69" s="110"/>
    </row>
    <row r="70" spans="1:8" ht="21" hidden="1">
      <c r="A70" s="394" t="s">
        <v>55</v>
      </c>
      <c r="B70" s="109" t="s">
        <v>2</v>
      </c>
      <c r="C70" s="257"/>
      <c r="D70" s="257"/>
      <c r="E70" s="257"/>
      <c r="F70" s="257"/>
      <c r="G70" s="257"/>
      <c r="H70" s="257"/>
    </row>
    <row r="71" spans="1:8" ht="21" hidden="1">
      <c r="A71" s="395"/>
      <c r="B71" s="205" t="s">
        <v>4</v>
      </c>
      <c r="C71" s="110"/>
      <c r="D71" s="110"/>
      <c r="E71" s="110"/>
      <c r="F71" s="110"/>
      <c r="G71" s="110"/>
      <c r="H71" s="110"/>
    </row>
    <row r="72" spans="1:8" ht="21">
      <c r="A72" s="394" t="s">
        <v>18</v>
      </c>
      <c r="B72" s="109" t="s">
        <v>2</v>
      </c>
      <c r="C72" s="114">
        <v>10</v>
      </c>
      <c r="D72" s="287">
        <v>15</v>
      </c>
      <c r="E72" s="287">
        <v>15</v>
      </c>
      <c r="F72" s="287">
        <v>18</v>
      </c>
      <c r="G72" s="287">
        <v>18</v>
      </c>
      <c r="H72" s="287">
        <v>18</v>
      </c>
    </row>
    <row r="73" spans="1:8" ht="21">
      <c r="A73" s="393"/>
      <c r="B73" s="205" t="s">
        <v>4</v>
      </c>
      <c r="C73" s="110">
        <v>23.4</v>
      </c>
      <c r="D73" s="23"/>
      <c r="E73" s="23"/>
      <c r="F73" s="23"/>
      <c r="G73" s="23"/>
      <c r="H73" s="23"/>
    </row>
    <row r="74" spans="1:8" ht="21" customHeight="1" hidden="1">
      <c r="A74" s="245" t="s">
        <v>56</v>
      </c>
      <c r="B74" s="109" t="s">
        <v>2</v>
      </c>
      <c r="C74" s="114"/>
      <c r="D74" s="114"/>
      <c r="E74" s="114"/>
      <c r="F74" s="114"/>
      <c r="G74" s="114"/>
      <c r="H74" s="114"/>
    </row>
    <row r="75" spans="1:8" ht="21" hidden="1">
      <c r="A75" s="258" t="s">
        <v>57</v>
      </c>
      <c r="B75" s="205" t="s">
        <v>4</v>
      </c>
      <c r="C75" s="110"/>
      <c r="D75" s="110"/>
      <c r="E75" s="110"/>
      <c r="F75" s="110"/>
      <c r="G75" s="110"/>
      <c r="H75" s="110"/>
    </row>
    <row r="76" spans="1:8" s="236" customFormat="1" ht="21">
      <c r="A76" s="233" t="s">
        <v>19</v>
      </c>
      <c r="B76" s="234"/>
      <c r="C76" s="234"/>
      <c r="D76" s="234"/>
      <c r="E76" s="234"/>
      <c r="F76" s="234"/>
      <c r="G76" s="235"/>
      <c r="H76" s="235"/>
    </row>
    <row r="77" spans="1:8" ht="21">
      <c r="A77" s="394" t="s">
        <v>20</v>
      </c>
      <c r="B77" s="109" t="s">
        <v>2</v>
      </c>
      <c r="C77" s="114">
        <v>28</v>
      </c>
      <c r="D77" s="287">
        <v>16</v>
      </c>
      <c r="E77" s="287">
        <v>16</v>
      </c>
      <c r="F77" s="287">
        <v>16</v>
      </c>
      <c r="G77" s="287">
        <v>16</v>
      </c>
      <c r="H77" s="287">
        <v>16</v>
      </c>
    </row>
    <row r="78" spans="1:8" ht="21">
      <c r="A78" s="393"/>
      <c r="B78" s="205" t="s">
        <v>4</v>
      </c>
      <c r="C78" s="110">
        <v>16.75</v>
      </c>
      <c r="D78" s="23"/>
      <c r="E78" s="23"/>
      <c r="F78" s="23"/>
      <c r="G78" s="23"/>
      <c r="H78" s="23"/>
    </row>
    <row r="79" spans="1:8" ht="21" hidden="1">
      <c r="A79" s="245" t="s">
        <v>58</v>
      </c>
      <c r="B79" s="109" t="s">
        <v>2</v>
      </c>
      <c r="C79" s="114"/>
      <c r="D79" s="114"/>
      <c r="E79" s="114"/>
      <c r="F79" s="114"/>
      <c r="G79" s="114"/>
      <c r="H79" s="114"/>
    </row>
    <row r="80" spans="1:8" ht="21" hidden="1">
      <c r="A80" s="259" t="s">
        <v>21</v>
      </c>
      <c r="B80" s="205" t="s">
        <v>4</v>
      </c>
      <c r="C80" s="110"/>
      <c r="D80" s="110"/>
      <c r="E80" s="110"/>
      <c r="F80" s="110"/>
      <c r="G80" s="110"/>
      <c r="H80" s="110"/>
    </row>
    <row r="81" spans="1:8" ht="21" hidden="1">
      <c r="A81" s="245" t="s">
        <v>59</v>
      </c>
      <c r="B81" s="109" t="s">
        <v>2</v>
      </c>
      <c r="C81" s="114"/>
      <c r="D81" s="114"/>
      <c r="E81" s="114"/>
      <c r="F81" s="114"/>
      <c r="G81" s="114"/>
      <c r="H81" s="114"/>
    </row>
    <row r="82" spans="1:8" ht="21" hidden="1">
      <c r="A82" s="259" t="s">
        <v>21</v>
      </c>
      <c r="B82" s="205" t="s">
        <v>4</v>
      </c>
      <c r="C82" s="110"/>
      <c r="D82" s="110"/>
      <c r="E82" s="110"/>
      <c r="F82" s="110"/>
      <c r="G82" s="110"/>
      <c r="H82" s="110"/>
    </row>
    <row r="83" spans="1:8" s="236" customFormat="1" ht="21" hidden="1">
      <c r="A83" s="233" t="s">
        <v>60</v>
      </c>
      <c r="B83" s="234"/>
      <c r="C83" s="234"/>
      <c r="D83" s="234"/>
      <c r="E83" s="234"/>
      <c r="F83" s="234"/>
      <c r="G83" s="235"/>
      <c r="H83" s="235"/>
    </row>
    <row r="84" spans="1:8" ht="21" customHeight="1" hidden="1">
      <c r="A84" s="394" t="s">
        <v>61</v>
      </c>
      <c r="B84" s="109" t="s">
        <v>2</v>
      </c>
      <c r="C84" s="114"/>
      <c r="D84" s="114"/>
      <c r="E84" s="114"/>
      <c r="F84" s="114"/>
      <c r="G84" s="114"/>
      <c r="H84" s="114"/>
    </row>
    <row r="85" spans="1:8" ht="21" hidden="1">
      <c r="A85" s="395"/>
      <c r="B85" s="205" t="s">
        <v>4</v>
      </c>
      <c r="C85" s="110"/>
      <c r="D85" s="110"/>
      <c r="E85" s="110"/>
      <c r="F85" s="110"/>
      <c r="G85" s="110"/>
      <c r="H85" s="110"/>
    </row>
    <row r="86" spans="1:8" ht="21" hidden="1">
      <c r="A86" s="394" t="s">
        <v>62</v>
      </c>
      <c r="B86" s="109" t="s">
        <v>2</v>
      </c>
      <c r="C86" s="114"/>
      <c r="D86" s="114"/>
      <c r="E86" s="114"/>
      <c r="F86" s="114"/>
      <c r="G86" s="114"/>
      <c r="H86" s="114"/>
    </row>
    <row r="87" spans="1:8" ht="21" hidden="1">
      <c r="A87" s="395"/>
      <c r="B87" s="205" t="s">
        <v>4</v>
      </c>
      <c r="C87" s="110"/>
      <c r="D87" s="110"/>
      <c r="E87" s="110"/>
      <c r="F87" s="110"/>
      <c r="G87" s="110"/>
      <c r="H87" s="110"/>
    </row>
    <row r="88" spans="1:8" s="236" customFormat="1" ht="21" hidden="1">
      <c r="A88" s="233" t="s">
        <v>63</v>
      </c>
      <c r="B88" s="234"/>
      <c r="C88" s="234"/>
      <c r="D88" s="234"/>
      <c r="E88" s="234"/>
      <c r="F88" s="234"/>
      <c r="G88" s="235"/>
      <c r="H88" s="235"/>
    </row>
    <row r="89" spans="1:8" ht="21" hidden="1">
      <c r="A89" s="394" t="s">
        <v>64</v>
      </c>
      <c r="B89" s="109" t="s">
        <v>2</v>
      </c>
      <c r="C89" s="114"/>
      <c r="D89" s="114"/>
      <c r="E89" s="114"/>
      <c r="F89" s="114"/>
      <c r="G89" s="114"/>
      <c r="H89" s="114"/>
    </row>
    <row r="90" spans="1:8" ht="21" hidden="1">
      <c r="A90" s="395"/>
      <c r="B90" s="205" t="s">
        <v>4</v>
      </c>
      <c r="C90" s="110"/>
      <c r="D90" s="110"/>
      <c r="E90" s="110"/>
      <c r="F90" s="110"/>
      <c r="G90" s="110"/>
      <c r="H90" s="110"/>
    </row>
    <row r="91" spans="1:8" ht="21" hidden="1">
      <c r="A91" s="394" t="s">
        <v>65</v>
      </c>
      <c r="B91" s="109" t="s">
        <v>2</v>
      </c>
      <c r="C91" s="114"/>
      <c r="D91" s="114"/>
      <c r="E91" s="114"/>
      <c r="F91" s="114"/>
      <c r="G91" s="114"/>
      <c r="H91" s="114"/>
    </row>
    <row r="92" spans="1:8" ht="21" hidden="1">
      <c r="A92" s="395"/>
      <c r="B92" s="205" t="s">
        <v>4</v>
      </c>
      <c r="C92" s="110"/>
      <c r="D92" s="110"/>
      <c r="E92" s="110"/>
      <c r="F92" s="110"/>
      <c r="G92" s="110"/>
      <c r="H92" s="110"/>
    </row>
    <row r="93" spans="1:8" s="236" customFormat="1" ht="21">
      <c r="A93" s="233" t="s">
        <v>22</v>
      </c>
      <c r="B93" s="234"/>
      <c r="C93" s="234"/>
      <c r="D93" s="234"/>
      <c r="E93" s="234"/>
      <c r="F93" s="234"/>
      <c r="G93" s="235"/>
      <c r="H93" s="235"/>
    </row>
    <row r="94" spans="1:8" ht="21" hidden="1">
      <c r="A94" s="394" t="s">
        <v>66</v>
      </c>
      <c r="B94" s="109" t="s">
        <v>2</v>
      </c>
      <c r="C94" s="114"/>
      <c r="D94" s="114"/>
      <c r="E94" s="114"/>
      <c r="F94" s="114"/>
      <c r="G94" s="114"/>
      <c r="H94" s="114"/>
    </row>
    <row r="95" spans="1:8" ht="21" hidden="1">
      <c r="A95" s="395"/>
      <c r="B95" s="205" t="s">
        <v>4</v>
      </c>
      <c r="C95" s="110"/>
      <c r="D95" s="110"/>
      <c r="E95" s="110"/>
      <c r="F95" s="110"/>
      <c r="G95" s="110"/>
      <c r="H95" s="110"/>
    </row>
    <row r="96" spans="1:8" ht="21" hidden="1">
      <c r="A96" s="394" t="s">
        <v>67</v>
      </c>
      <c r="B96" s="109" t="s">
        <v>2</v>
      </c>
      <c r="C96" s="114"/>
      <c r="D96" s="114"/>
      <c r="E96" s="114"/>
      <c r="F96" s="114"/>
      <c r="G96" s="114"/>
      <c r="H96" s="114"/>
    </row>
    <row r="97" spans="1:8" ht="21" hidden="1">
      <c r="A97" s="395"/>
      <c r="B97" s="205" t="s">
        <v>4</v>
      </c>
      <c r="C97" s="110"/>
      <c r="D97" s="110"/>
      <c r="E97" s="110"/>
      <c r="F97" s="110"/>
      <c r="G97" s="110"/>
      <c r="H97" s="110"/>
    </row>
    <row r="98" spans="1:8" ht="21">
      <c r="A98" s="394" t="s">
        <v>23</v>
      </c>
      <c r="B98" s="109" t="s">
        <v>2</v>
      </c>
      <c r="C98" s="115">
        <v>3.37</v>
      </c>
      <c r="D98" s="300">
        <v>4</v>
      </c>
      <c r="E98" s="300">
        <v>4</v>
      </c>
      <c r="F98" s="300">
        <v>4</v>
      </c>
      <c r="G98" s="300">
        <v>4</v>
      </c>
      <c r="H98" s="300">
        <v>4</v>
      </c>
    </row>
    <row r="99" spans="1:8" ht="21">
      <c r="A99" s="393"/>
      <c r="B99" s="205" t="s">
        <v>4</v>
      </c>
      <c r="C99" s="111">
        <v>4.6</v>
      </c>
      <c r="D99" s="23"/>
      <c r="E99" s="23"/>
      <c r="F99" s="23"/>
      <c r="G99" s="23"/>
      <c r="H99" s="23"/>
    </row>
    <row r="100" spans="1:8" s="236" customFormat="1" ht="21">
      <c r="A100" s="233" t="s">
        <v>25</v>
      </c>
      <c r="B100" s="234"/>
      <c r="C100" s="234"/>
      <c r="D100" s="234"/>
      <c r="E100" s="234"/>
      <c r="F100" s="234"/>
      <c r="G100" s="235"/>
      <c r="H100" s="235"/>
    </row>
    <row r="101" spans="1:8" ht="21">
      <c r="A101" s="394" t="s">
        <v>26</v>
      </c>
      <c r="B101" s="109" t="s">
        <v>2</v>
      </c>
      <c r="C101" s="114">
        <v>2.99</v>
      </c>
      <c r="D101" s="309">
        <v>3.51</v>
      </c>
      <c r="E101" s="309">
        <v>3.51</v>
      </c>
      <c r="F101" s="309">
        <v>3.51</v>
      </c>
      <c r="G101" s="309">
        <v>3.51</v>
      </c>
      <c r="H101" s="309">
        <v>3.51</v>
      </c>
    </row>
    <row r="102" spans="1:8" ht="21">
      <c r="A102" s="395"/>
      <c r="B102" s="205" t="s">
        <v>4</v>
      </c>
      <c r="C102" s="110">
        <v>3.74</v>
      </c>
      <c r="D102" s="23"/>
      <c r="E102" s="23"/>
      <c r="F102" s="23"/>
      <c r="G102" s="23"/>
      <c r="H102" s="23"/>
    </row>
    <row r="103" spans="1:8" s="255" customFormat="1" ht="21" hidden="1">
      <c r="A103" s="251" t="s">
        <v>68</v>
      </c>
      <c r="B103" s="252"/>
      <c r="C103" s="252"/>
      <c r="D103" s="252"/>
      <c r="E103" s="252"/>
      <c r="F103" s="252"/>
      <c r="G103" s="253"/>
      <c r="H103" s="253"/>
    </row>
    <row r="104" spans="1:8" s="236" customFormat="1" ht="21" customHeight="1" hidden="1">
      <c r="A104" s="233" t="s">
        <v>69</v>
      </c>
      <c r="B104" s="234"/>
      <c r="C104" s="260"/>
      <c r="D104" s="260"/>
      <c r="E104" s="260"/>
      <c r="F104" s="260"/>
      <c r="G104" s="261"/>
      <c r="H104" s="261"/>
    </row>
    <row r="105" spans="1:8" ht="21" customHeight="1" hidden="1">
      <c r="A105" s="396" t="s">
        <v>70</v>
      </c>
      <c r="B105" s="109" t="s">
        <v>2</v>
      </c>
      <c r="C105" s="263"/>
      <c r="D105" s="264"/>
      <c r="E105" s="264"/>
      <c r="F105" s="264"/>
      <c r="G105" s="265"/>
      <c r="H105" s="265"/>
    </row>
    <row r="106" spans="1:8" ht="21" customHeight="1" hidden="1">
      <c r="A106" s="397"/>
      <c r="B106" s="205" t="s">
        <v>4</v>
      </c>
      <c r="C106" s="266"/>
      <c r="D106" s="267"/>
      <c r="E106" s="267"/>
      <c r="F106" s="267"/>
      <c r="G106" s="268"/>
      <c r="H106" s="268"/>
    </row>
    <row r="107" spans="1:8" ht="42" customHeight="1" hidden="1">
      <c r="A107" s="262" t="s">
        <v>69</v>
      </c>
      <c r="B107" s="109" t="s">
        <v>2</v>
      </c>
      <c r="C107" s="269"/>
      <c r="D107" s="269"/>
      <c r="E107" s="269"/>
      <c r="F107" s="269"/>
      <c r="G107" s="269"/>
      <c r="H107" s="269"/>
    </row>
    <row r="108" spans="1:8" ht="21" hidden="1">
      <c r="A108" s="259" t="s">
        <v>71</v>
      </c>
      <c r="B108" s="205" t="s">
        <v>4</v>
      </c>
      <c r="C108" s="270"/>
      <c r="D108" s="271"/>
      <c r="E108" s="271"/>
      <c r="F108" s="271"/>
      <c r="G108" s="271"/>
      <c r="H108" s="271"/>
    </row>
    <row r="109" spans="1:8" ht="21" customHeight="1" hidden="1">
      <c r="A109" s="396" t="s">
        <v>72</v>
      </c>
      <c r="B109" s="109" t="s">
        <v>2</v>
      </c>
      <c r="C109" s="272"/>
      <c r="D109" s="273"/>
      <c r="E109" s="273"/>
      <c r="F109" s="273"/>
      <c r="G109" s="274"/>
      <c r="H109" s="274"/>
    </row>
    <row r="110" spans="1:8" ht="21" customHeight="1" hidden="1">
      <c r="A110" s="397"/>
      <c r="B110" s="205" t="s">
        <v>4</v>
      </c>
      <c r="C110" s="266"/>
      <c r="D110" s="267"/>
      <c r="E110" s="267"/>
      <c r="F110" s="267"/>
      <c r="G110" s="268"/>
      <c r="H110" s="268"/>
    </row>
    <row r="111" spans="1:8" ht="21" hidden="1">
      <c r="A111" s="262" t="s">
        <v>73</v>
      </c>
      <c r="B111" s="109" t="s">
        <v>2</v>
      </c>
      <c r="C111" s="114"/>
      <c r="D111" s="114"/>
      <c r="E111" s="114"/>
      <c r="F111" s="114"/>
      <c r="G111" s="114"/>
      <c r="H111" s="114"/>
    </row>
    <row r="112" spans="1:8" ht="21" hidden="1">
      <c r="A112" s="259" t="s">
        <v>21</v>
      </c>
      <c r="B112" s="205" t="s">
        <v>4</v>
      </c>
      <c r="C112" s="110"/>
      <c r="D112" s="110"/>
      <c r="E112" s="110"/>
      <c r="F112" s="110"/>
      <c r="G112" s="110"/>
      <c r="H112" s="110"/>
    </row>
    <row r="113" spans="1:8" ht="21" customHeight="1" hidden="1">
      <c r="A113" s="396" t="s">
        <v>74</v>
      </c>
      <c r="B113" s="109" t="s">
        <v>2</v>
      </c>
      <c r="C113" s="272"/>
      <c r="D113" s="273"/>
      <c r="E113" s="273"/>
      <c r="F113" s="273"/>
      <c r="G113" s="274"/>
      <c r="H113" s="274"/>
    </row>
    <row r="114" spans="1:8" ht="21" customHeight="1" hidden="1">
      <c r="A114" s="397"/>
      <c r="B114" s="205" t="s">
        <v>4</v>
      </c>
      <c r="C114" s="266"/>
      <c r="D114" s="267"/>
      <c r="E114" s="267"/>
      <c r="F114" s="267"/>
      <c r="G114" s="268"/>
      <c r="H114" s="268"/>
    </row>
    <row r="115" spans="1:8" ht="21" customHeight="1" hidden="1">
      <c r="A115" s="396" t="s">
        <v>75</v>
      </c>
      <c r="B115" s="109" t="s">
        <v>2</v>
      </c>
      <c r="C115" s="272"/>
      <c r="D115" s="273"/>
      <c r="E115" s="273"/>
      <c r="F115" s="273"/>
      <c r="G115" s="274"/>
      <c r="H115" s="274"/>
    </row>
    <row r="116" spans="1:8" ht="21" customHeight="1" hidden="1">
      <c r="A116" s="397"/>
      <c r="B116" s="205" t="s">
        <v>4</v>
      </c>
      <c r="C116" s="266"/>
      <c r="D116" s="267"/>
      <c r="E116" s="267"/>
      <c r="F116" s="267"/>
      <c r="G116" s="268"/>
      <c r="H116" s="268"/>
    </row>
    <row r="117" spans="1:8" s="236" customFormat="1" ht="21" hidden="1">
      <c r="A117" s="233" t="s">
        <v>76</v>
      </c>
      <c r="B117" s="234"/>
      <c r="C117" s="260"/>
      <c r="D117" s="260"/>
      <c r="E117" s="260"/>
      <c r="F117" s="260"/>
      <c r="G117" s="261"/>
      <c r="H117" s="261"/>
    </row>
    <row r="118" spans="1:8" ht="21" hidden="1">
      <c r="A118" s="396" t="s">
        <v>82</v>
      </c>
      <c r="B118" s="109" t="s">
        <v>2</v>
      </c>
      <c r="C118" s="114"/>
      <c r="D118" s="114"/>
      <c r="E118" s="114"/>
      <c r="F118" s="114"/>
      <c r="G118" s="114"/>
      <c r="H118" s="114"/>
    </row>
    <row r="119" spans="1:8" ht="21" hidden="1">
      <c r="A119" s="397"/>
      <c r="B119" s="205" t="s">
        <v>4</v>
      </c>
      <c r="C119" s="270"/>
      <c r="D119" s="271"/>
      <c r="E119" s="271"/>
      <c r="F119" s="271"/>
      <c r="G119" s="271"/>
      <c r="H119" s="271"/>
    </row>
    <row r="120" spans="1:8" ht="21" hidden="1">
      <c r="A120" s="396" t="s">
        <v>77</v>
      </c>
      <c r="B120" s="109" t="s">
        <v>2</v>
      </c>
      <c r="C120" s="114"/>
      <c r="D120" s="114"/>
      <c r="E120" s="114"/>
      <c r="F120" s="114"/>
      <c r="G120" s="114"/>
      <c r="H120" s="114"/>
    </row>
    <row r="121" spans="1:8" ht="21" hidden="1">
      <c r="A121" s="397"/>
      <c r="B121" s="205" t="s">
        <v>4</v>
      </c>
      <c r="C121" s="110"/>
      <c r="D121" s="110"/>
      <c r="E121" s="110"/>
      <c r="F121" s="110"/>
      <c r="G121" s="110"/>
      <c r="H121" s="110"/>
    </row>
    <row r="122" spans="1:8" s="255" customFormat="1" ht="21" hidden="1">
      <c r="A122" s="251" t="s">
        <v>78</v>
      </c>
      <c r="B122" s="252"/>
      <c r="C122" s="252"/>
      <c r="D122" s="252"/>
      <c r="E122" s="252"/>
      <c r="F122" s="252"/>
      <c r="G122" s="253"/>
      <c r="H122" s="253"/>
    </row>
    <row r="123" spans="1:8" s="236" customFormat="1" ht="21" hidden="1">
      <c r="A123" s="233" t="s">
        <v>79</v>
      </c>
      <c r="B123" s="234"/>
      <c r="C123" s="234"/>
      <c r="D123" s="234"/>
      <c r="E123" s="234"/>
      <c r="F123" s="234"/>
      <c r="G123" s="235"/>
      <c r="H123" s="235"/>
    </row>
    <row r="124" spans="1:8" ht="21" hidden="1">
      <c r="A124" s="394" t="s">
        <v>80</v>
      </c>
      <c r="B124" s="109" t="s">
        <v>2</v>
      </c>
      <c r="C124" s="114"/>
      <c r="D124" s="114"/>
      <c r="E124" s="114"/>
      <c r="F124" s="114"/>
      <c r="G124" s="114"/>
      <c r="H124" s="114"/>
    </row>
    <row r="125" spans="1:8" ht="21" hidden="1">
      <c r="A125" s="395"/>
      <c r="B125" s="205" t="s">
        <v>4</v>
      </c>
      <c r="C125" s="110"/>
      <c r="D125" s="110"/>
      <c r="E125" s="110"/>
      <c r="F125" s="110"/>
      <c r="G125" s="110"/>
      <c r="H125" s="110"/>
    </row>
    <row r="126" spans="1:8" ht="21" customHeight="1" hidden="1">
      <c r="A126" s="394" t="s">
        <v>81</v>
      </c>
      <c r="B126" s="109" t="s">
        <v>2</v>
      </c>
      <c r="C126" s="114"/>
      <c r="D126" s="114"/>
      <c r="E126" s="114"/>
      <c r="F126" s="114"/>
      <c r="G126" s="114"/>
      <c r="H126" s="114"/>
    </row>
    <row r="127" spans="1:8" ht="21" hidden="1">
      <c r="A127" s="395"/>
      <c r="B127" s="205" t="s">
        <v>4</v>
      </c>
      <c r="C127" s="110"/>
      <c r="D127" s="110"/>
      <c r="E127" s="110"/>
      <c r="F127" s="110"/>
      <c r="G127" s="110"/>
      <c r="H127" s="110"/>
    </row>
    <row r="128" spans="1:8" ht="21">
      <c r="A128" s="275"/>
      <c r="B128" s="276"/>
      <c r="C128" s="276"/>
      <c r="D128" s="276"/>
      <c r="E128" s="276"/>
      <c r="F128" s="276"/>
      <c r="G128" s="277"/>
      <c r="H128" s="277"/>
    </row>
    <row r="129" spans="7:8" ht="21">
      <c r="G129" s="223"/>
      <c r="H129" s="223"/>
    </row>
    <row r="130" spans="7:8" ht="21">
      <c r="G130" s="223"/>
      <c r="H130" s="223"/>
    </row>
    <row r="131" spans="7:8" ht="21">
      <c r="G131" s="223"/>
      <c r="H131" s="223"/>
    </row>
    <row r="132" spans="7:8" ht="21">
      <c r="G132" s="223"/>
      <c r="H132" s="223"/>
    </row>
    <row r="133" spans="7:8" ht="21">
      <c r="G133" s="223"/>
      <c r="H133" s="223"/>
    </row>
    <row r="134" spans="7:8" ht="21">
      <c r="G134" s="223"/>
      <c r="H134" s="223"/>
    </row>
  </sheetData>
  <mergeCells count="48">
    <mergeCell ref="A124:A125"/>
    <mergeCell ref="A126:A127"/>
    <mergeCell ref="A113:A114"/>
    <mergeCell ref="A115:A116"/>
    <mergeCell ref="A118:A119"/>
    <mergeCell ref="A120:A121"/>
    <mergeCell ref="A109:A110"/>
    <mergeCell ref="A89:A90"/>
    <mergeCell ref="A91:A92"/>
    <mergeCell ref="A94:A95"/>
    <mergeCell ref="A96:A97"/>
    <mergeCell ref="A98:A99"/>
    <mergeCell ref="A101:A102"/>
    <mergeCell ref="A105:A106"/>
    <mergeCell ref="A72:A73"/>
    <mergeCell ref="A77:A78"/>
    <mergeCell ref="A84:A85"/>
    <mergeCell ref="A86:A87"/>
    <mergeCell ref="A61:A62"/>
    <mergeCell ref="A63:A64"/>
    <mergeCell ref="A68:A69"/>
    <mergeCell ref="A70:A71"/>
    <mergeCell ref="A50:A51"/>
    <mergeCell ref="A52:A53"/>
    <mergeCell ref="A55:A56"/>
    <mergeCell ref="A58:A59"/>
    <mergeCell ref="A40:A41"/>
    <mergeCell ref="A43:A44"/>
    <mergeCell ref="A46:A47"/>
    <mergeCell ref="A48:A49"/>
    <mergeCell ref="A31:A32"/>
    <mergeCell ref="A33:A34"/>
    <mergeCell ref="A35:A36"/>
    <mergeCell ref="A38:A39"/>
    <mergeCell ref="A21:A22"/>
    <mergeCell ref="A23:A24"/>
    <mergeCell ref="A26:A27"/>
    <mergeCell ref="A28:A29"/>
    <mergeCell ref="A17:A18"/>
    <mergeCell ref="A19:A20"/>
    <mergeCell ref="A1:H1"/>
    <mergeCell ref="A2:A3"/>
    <mergeCell ref="A6:A7"/>
    <mergeCell ref="A15:A16"/>
    <mergeCell ref="A9:A10"/>
    <mergeCell ref="A11:A12"/>
    <mergeCell ref="A13:A14"/>
    <mergeCell ref="D2:H2"/>
  </mergeCells>
  <printOptions/>
  <pageMargins left="0.75" right="0.75" top="1" bottom="1" header="0.5" footer="0.5"/>
  <pageSetup horizontalDpi="600" verticalDpi="600" orientation="portrait" paperSize="9" scale="74" r:id="rId1"/>
  <headerFooter alignWithMargins="0">
    <oddFooter>&amp;R&amp;F/page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engineer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2011-09-29T07:06:07Z</cp:lastPrinted>
  <dcterms:created xsi:type="dcterms:W3CDTF">2011-09-15T07:23:04Z</dcterms:created>
  <dcterms:modified xsi:type="dcterms:W3CDTF">2011-09-29T07:14:54Z</dcterms:modified>
  <cp:category/>
  <cp:version/>
  <cp:contentType/>
  <cp:contentStatus/>
</cp:coreProperties>
</file>