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วิศวกรรมศาสตร์\Koy\SAR\2559\ข้อมูลรายงาน SAR\AUN 8 Figure 2.8\"/>
    </mc:Choice>
  </mc:AlternateContent>
  <bookViews>
    <workbookView xWindow="0" yWindow="60" windowWidth="19440" windowHeight="7695" firstSheet="4" activeTab="11"/>
  </bookViews>
  <sheets>
    <sheet name="ไฟฟ้า" sheetId="1" r:id="rId1"/>
    <sheet name="ชีวการแพทย์" sheetId="2" r:id="rId2"/>
    <sheet name="เครื่องกล" sheetId="3" r:id="rId3"/>
    <sheet name="เมคาทรอนิกส์" sheetId="4" r:id="rId4"/>
    <sheet name="โยธา" sheetId="5" r:id="rId5"/>
    <sheet name="สิ่งแวดล้อม" sheetId="6" r:id="rId6"/>
    <sheet name="อุตสาหการ" sheetId="7" r:id="rId7"/>
    <sheet name="การผลิต" sheetId="8" r:id="rId8"/>
    <sheet name="เหมืองแร่" sheetId="9" r:id="rId9"/>
    <sheet name="วัสดุ" sheetId="10" r:id="rId10"/>
    <sheet name="เคมี" sheetId="11" r:id="rId11"/>
    <sheet name="คอมพิวเตอร์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2" l="1"/>
  <c r="J25" i="12"/>
  <c r="J24" i="12"/>
  <c r="J23" i="12"/>
  <c r="J22" i="12"/>
  <c r="J9" i="9" l="1"/>
  <c r="J6" i="1"/>
  <c r="J7" i="1"/>
  <c r="J8" i="1"/>
  <c r="J9" i="1"/>
  <c r="J5" i="1"/>
  <c r="J8" i="12" l="1"/>
  <c r="J9" i="12"/>
  <c r="J10" i="12"/>
  <c r="J11" i="12"/>
  <c r="J7" i="12"/>
  <c r="J6" i="11"/>
  <c r="J7" i="11"/>
  <c r="J8" i="11"/>
  <c r="J9" i="11"/>
  <c r="J5" i="11"/>
  <c r="J6" i="10"/>
  <c r="J7" i="10"/>
  <c r="J8" i="10"/>
  <c r="J9" i="10"/>
  <c r="J5" i="10"/>
  <c r="J6" i="9"/>
  <c r="J7" i="9"/>
  <c r="J8" i="9"/>
  <c r="J5" i="9"/>
  <c r="J6" i="8"/>
  <c r="J7" i="8"/>
  <c r="J8" i="8"/>
  <c r="J9" i="8"/>
  <c r="J5" i="8"/>
  <c r="J6" i="7"/>
  <c r="J7" i="7"/>
  <c r="J8" i="7"/>
  <c r="J9" i="7"/>
  <c r="J5" i="7"/>
  <c r="J6" i="6"/>
  <c r="J7" i="6"/>
  <c r="J8" i="6"/>
  <c r="J9" i="6"/>
  <c r="J5" i="6"/>
  <c r="J6" i="5"/>
  <c r="J7" i="5"/>
  <c r="J8" i="5"/>
  <c r="J9" i="5"/>
  <c r="J5" i="5"/>
  <c r="J6" i="4"/>
  <c r="J7" i="4"/>
  <c r="J8" i="4"/>
  <c r="J9" i="4"/>
  <c r="J5" i="4"/>
  <c r="J6" i="3"/>
  <c r="J7" i="3"/>
  <c r="J8" i="3"/>
  <c r="J9" i="3"/>
  <c r="J5" i="3"/>
  <c r="J9" i="2"/>
  <c r="J6" i="2"/>
  <c r="J7" i="2"/>
  <c r="J8" i="2"/>
  <c r="J5" i="2"/>
</calcChain>
</file>

<file path=xl/sharedStrings.xml><?xml version="1.0" encoding="utf-8"?>
<sst xmlns="http://schemas.openxmlformats.org/spreadsheetml/2006/main" count="265" uniqueCount="17">
  <si>
    <t>Academic Year</t>
  </si>
  <si>
    <t>1st year</t>
  </si>
  <si>
    <t>2nd year</t>
  </si>
  <si>
    <t>3rd year</t>
  </si>
  <si>
    <t>4th year</t>
  </si>
  <si>
    <t>Total</t>
  </si>
  <si>
    <t>Students</t>
  </si>
  <si>
    <t>-</t>
  </si>
  <si>
    <t>Student Intakes Figure 2.8</t>
  </si>
  <si>
    <t>5th year</t>
  </si>
  <si>
    <t>6th year</t>
  </si>
  <si>
    <t>7th year</t>
  </si>
  <si>
    <t>8th year</t>
  </si>
  <si>
    <t>วิทยาเขตหาดใหญ่</t>
  </si>
  <si>
    <t>ข้อมูล ณ วันที่ 21 กรกฎาคม 2560</t>
  </si>
  <si>
    <r>
      <rPr>
        <b/>
        <sz val="16"/>
        <color theme="1"/>
        <rFont val="TH SarabunPSK"/>
        <family val="2"/>
      </rPr>
      <t xml:space="preserve">หมายเหตุ </t>
    </r>
    <r>
      <rPr>
        <sz val="16"/>
        <color theme="1"/>
        <rFont val="TH SarabunPSK"/>
        <family val="2"/>
      </rPr>
      <t>ปีการศึกษา 2559 มีนักศึกษาที่ยังไม่ได้รับการจัดสรรสาขาวิชาจำนวน 129 คน</t>
    </r>
  </si>
  <si>
    <t>วิทยาเขตภูเก็ต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</si>
</sst>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6"/>
      <color theme="1"/>
      <name val="Wired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4"/>
      <c r="B2" s="4"/>
      <c r="C2" s="4"/>
      <c r="D2" s="4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59</v>
      </c>
      <c r="C5" s="5">
        <v>54</v>
      </c>
      <c r="D5" s="7">
        <v>56</v>
      </c>
      <c r="E5" s="3">
        <v>53</v>
      </c>
      <c r="F5" s="2">
        <v>19</v>
      </c>
      <c r="G5" s="2">
        <v>8</v>
      </c>
      <c r="H5" s="9" t="s">
        <v>7</v>
      </c>
      <c r="I5" s="9" t="s">
        <v>7</v>
      </c>
      <c r="J5" s="3">
        <f>SUM(B5:I5)</f>
        <v>249</v>
      </c>
    </row>
    <row r="6" spans="1:10" x14ac:dyDescent="0.55000000000000004">
      <c r="A6" s="3">
        <v>2556</v>
      </c>
      <c r="B6" s="5">
        <v>61</v>
      </c>
      <c r="C6" s="5">
        <v>58</v>
      </c>
      <c r="D6" s="7">
        <v>52</v>
      </c>
      <c r="E6" s="3">
        <v>56</v>
      </c>
      <c r="F6" s="3">
        <v>13</v>
      </c>
      <c r="G6" s="3">
        <v>6</v>
      </c>
      <c r="H6" s="3">
        <v>3</v>
      </c>
      <c r="I6" s="9" t="s">
        <v>7</v>
      </c>
      <c r="J6" s="3">
        <f t="shared" ref="J6:J9" si="0">SUM(B6:I6)</f>
        <v>249</v>
      </c>
    </row>
    <row r="7" spans="1:10" x14ac:dyDescent="0.55000000000000004">
      <c r="A7" s="3">
        <v>2557</v>
      </c>
      <c r="B7" s="5">
        <v>63</v>
      </c>
      <c r="C7" s="5">
        <v>57</v>
      </c>
      <c r="D7" s="7">
        <v>58</v>
      </c>
      <c r="E7" s="3">
        <v>48</v>
      </c>
      <c r="F7" s="3">
        <v>6</v>
      </c>
      <c r="G7" s="3">
        <v>4</v>
      </c>
      <c r="H7" s="3">
        <v>1</v>
      </c>
      <c r="I7" s="3">
        <v>1</v>
      </c>
      <c r="J7" s="3">
        <f t="shared" si="0"/>
        <v>238</v>
      </c>
    </row>
    <row r="8" spans="1:10" x14ac:dyDescent="0.55000000000000004">
      <c r="A8" s="3">
        <v>2558</v>
      </c>
      <c r="B8" s="5">
        <v>63</v>
      </c>
      <c r="C8" s="5">
        <v>59</v>
      </c>
      <c r="D8" s="7">
        <v>57</v>
      </c>
      <c r="E8" s="3">
        <v>57</v>
      </c>
      <c r="F8" s="3">
        <v>18</v>
      </c>
      <c r="G8" s="3">
        <v>1</v>
      </c>
      <c r="H8" s="3">
        <v>1</v>
      </c>
      <c r="I8" s="9" t="s">
        <v>7</v>
      </c>
      <c r="J8" s="3">
        <f t="shared" si="0"/>
        <v>256</v>
      </c>
    </row>
    <row r="9" spans="1:10" x14ac:dyDescent="0.55000000000000004">
      <c r="A9" s="3">
        <v>2559</v>
      </c>
      <c r="B9" s="5">
        <v>60</v>
      </c>
      <c r="C9" s="5">
        <v>62</v>
      </c>
      <c r="D9" s="7">
        <v>54</v>
      </c>
      <c r="E9" s="3">
        <v>57</v>
      </c>
      <c r="F9" s="3">
        <v>18</v>
      </c>
      <c r="G9" s="3">
        <v>1</v>
      </c>
      <c r="H9" s="9" t="s">
        <v>7</v>
      </c>
      <c r="I9" s="9" t="s">
        <v>7</v>
      </c>
      <c r="J9" s="3">
        <f t="shared" si="0"/>
        <v>252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44</v>
      </c>
      <c r="C5" s="5">
        <v>34</v>
      </c>
      <c r="D5" s="7">
        <v>23</v>
      </c>
      <c r="E5" s="3">
        <v>36</v>
      </c>
      <c r="F5" s="2">
        <v>7</v>
      </c>
      <c r="G5" s="9" t="s">
        <v>7</v>
      </c>
      <c r="H5" s="2">
        <v>1</v>
      </c>
      <c r="I5" s="9" t="s">
        <v>7</v>
      </c>
      <c r="J5" s="3">
        <f>SUM(B5:I5)</f>
        <v>145</v>
      </c>
    </row>
    <row r="6" spans="1:10" x14ac:dyDescent="0.55000000000000004">
      <c r="A6" s="3">
        <v>2556</v>
      </c>
      <c r="B6" s="5">
        <v>41</v>
      </c>
      <c r="C6" s="5">
        <v>38</v>
      </c>
      <c r="D6" s="7">
        <v>32</v>
      </c>
      <c r="E6" s="3">
        <v>22</v>
      </c>
      <c r="F6" s="3">
        <v>18</v>
      </c>
      <c r="G6" s="3">
        <v>1</v>
      </c>
      <c r="H6" s="9" t="s">
        <v>7</v>
      </c>
      <c r="I6" s="9" t="s">
        <v>7</v>
      </c>
      <c r="J6" s="3">
        <f t="shared" ref="J6:J9" si="0">SUM(B6:I6)</f>
        <v>152</v>
      </c>
    </row>
    <row r="7" spans="1:10" x14ac:dyDescent="0.55000000000000004">
      <c r="A7" s="3">
        <v>2557</v>
      </c>
      <c r="B7" s="5">
        <v>31</v>
      </c>
      <c r="C7" s="5">
        <v>37</v>
      </c>
      <c r="D7" s="7">
        <v>36</v>
      </c>
      <c r="E7" s="3">
        <v>29</v>
      </c>
      <c r="F7" s="3">
        <v>9</v>
      </c>
      <c r="G7" s="3">
        <v>7</v>
      </c>
      <c r="H7" s="9" t="s">
        <v>7</v>
      </c>
      <c r="I7" s="9" t="s">
        <v>7</v>
      </c>
      <c r="J7" s="3">
        <f t="shared" si="0"/>
        <v>149</v>
      </c>
    </row>
    <row r="8" spans="1:10" x14ac:dyDescent="0.55000000000000004">
      <c r="A8" s="3">
        <v>2558</v>
      </c>
      <c r="B8" s="5">
        <v>34</v>
      </c>
      <c r="C8" s="5">
        <v>28</v>
      </c>
      <c r="D8" s="7">
        <v>34</v>
      </c>
      <c r="E8" s="3">
        <v>34</v>
      </c>
      <c r="F8" s="3">
        <v>9</v>
      </c>
      <c r="G8" s="3">
        <v>1</v>
      </c>
      <c r="H8" s="3">
        <v>3</v>
      </c>
      <c r="I8" s="9" t="s">
        <v>7</v>
      </c>
      <c r="J8" s="3">
        <f t="shared" si="0"/>
        <v>143</v>
      </c>
    </row>
    <row r="9" spans="1:10" x14ac:dyDescent="0.55000000000000004">
      <c r="A9" s="3">
        <v>2559</v>
      </c>
      <c r="B9" s="5">
        <v>20</v>
      </c>
      <c r="C9" s="5">
        <v>29</v>
      </c>
      <c r="D9" s="7">
        <v>25</v>
      </c>
      <c r="E9" s="3">
        <v>31</v>
      </c>
      <c r="F9" s="3">
        <v>15</v>
      </c>
      <c r="G9" s="3">
        <v>3</v>
      </c>
      <c r="H9" s="3">
        <v>1</v>
      </c>
      <c r="I9" s="3">
        <v>2</v>
      </c>
      <c r="J9" s="3">
        <f t="shared" si="0"/>
        <v>126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2.2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59</v>
      </c>
      <c r="C5" s="5">
        <v>58</v>
      </c>
      <c r="D5" s="7">
        <v>50</v>
      </c>
      <c r="E5" s="3">
        <v>22</v>
      </c>
      <c r="F5" s="9" t="s">
        <v>7</v>
      </c>
      <c r="G5" s="9" t="s">
        <v>7</v>
      </c>
      <c r="H5" s="9" t="s">
        <v>7</v>
      </c>
      <c r="I5" s="9" t="s">
        <v>7</v>
      </c>
      <c r="J5" s="3">
        <f>SUM(B5:I5)</f>
        <v>189</v>
      </c>
    </row>
    <row r="6" spans="1:10" x14ac:dyDescent="0.55000000000000004">
      <c r="A6" s="3">
        <v>2556</v>
      </c>
      <c r="B6" s="5">
        <v>62</v>
      </c>
      <c r="C6" s="5">
        <v>57</v>
      </c>
      <c r="D6" s="7">
        <v>58</v>
      </c>
      <c r="E6" s="3">
        <v>32</v>
      </c>
      <c r="F6" s="3">
        <v>2</v>
      </c>
      <c r="G6" s="3">
        <v>1</v>
      </c>
      <c r="H6" s="9" t="s">
        <v>7</v>
      </c>
      <c r="I6" s="9" t="s">
        <v>7</v>
      </c>
      <c r="J6" s="3">
        <f t="shared" ref="J6:J9" si="0">SUM(B6:I6)</f>
        <v>212</v>
      </c>
    </row>
    <row r="7" spans="1:10" x14ac:dyDescent="0.55000000000000004">
      <c r="A7" s="3">
        <v>2557</v>
      </c>
      <c r="B7" s="5">
        <v>63</v>
      </c>
      <c r="C7" s="5">
        <v>75</v>
      </c>
      <c r="D7" s="7">
        <v>57</v>
      </c>
      <c r="E7" s="3">
        <v>65</v>
      </c>
      <c r="F7" s="3">
        <v>4</v>
      </c>
      <c r="G7" s="9" t="s">
        <v>7</v>
      </c>
      <c r="H7" s="9" t="s">
        <v>7</v>
      </c>
      <c r="I7" s="9" t="s">
        <v>7</v>
      </c>
      <c r="J7" s="3">
        <f t="shared" si="0"/>
        <v>264</v>
      </c>
    </row>
    <row r="8" spans="1:10" x14ac:dyDescent="0.55000000000000004">
      <c r="A8" s="3">
        <v>2558</v>
      </c>
      <c r="B8" s="3">
        <v>60</v>
      </c>
      <c r="C8" s="3">
        <v>62</v>
      </c>
      <c r="D8" s="3">
        <v>74</v>
      </c>
      <c r="E8" s="3">
        <v>57</v>
      </c>
      <c r="F8" s="3">
        <v>4</v>
      </c>
      <c r="G8" s="3">
        <v>1</v>
      </c>
      <c r="H8" s="9" t="s">
        <v>7</v>
      </c>
      <c r="I8" s="9" t="s">
        <v>7</v>
      </c>
      <c r="J8" s="3">
        <f t="shared" si="0"/>
        <v>258</v>
      </c>
    </row>
    <row r="9" spans="1:10" x14ac:dyDescent="0.55000000000000004">
      <c r="A9" s="3">
        <v>2559</v>
      </c>
      <c r="B9" s="5">
        <v>61</v>
      </c>
      <c r="C9" s="5">
        <v>56</v>
      </c>
      <c r="D9" s="7">
        <v>61</v>
      </c>
      <c r="E9" s="3">
        <v>74</v>
      </c>
      <c r="F9" s="9" t="s">
        <v>7</v>
      </c>
      <c r="G9" s="9" t="s">
        <v>7</v>
      </c>
      <c r="H9" s="9" t="s">
        <v>7</v>
      </c>
      <c r="I9" s="9" t="s">
        <v>7</v>
      </c>
      <c r="J9" s="3">
        <f t="shared" si="0"/>
        <v>252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8"/>
  <sheetViews>
    <sheetView tabSelected="1" topLeftCell="A19" workbookViewId="0">
      <selection activeCell="I24" sqref="I24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27.75" x14ac:dyDescent="0.65">
      <c r="A2" s="6"/>
      <c r="B2" s="6"/>
      <c r="C2" s="6"/>
      <c r="D2" s="6"/>
    </row>
    <row r="3" spans="1:10" ht="27.75" x14ac:dyDescent="0.65">
      <c r="A3" s="17" t="s">
        <v>13</v>
      </c>
      <c r="B3" s="17"/>
      <c r="C3" s="10"/>
      <c r="D3" s="10"/>
    </row>
    <row r="4" spans="1:10" ht="17.25" customHeight="1" x14ac:dyDescent="0.65">
      <c r="A4" s="10"/>
      <c r="B4" s="10"/>
      <c r="C4" s="10"/>
      <c r="D4" s="10"/>
    </row>
    <row r="5" spans="1:10" x14ac:dyDescent="0.55000000000000004">
      <c r="A5" s="14" t="s">
        <v>0</v>
      </c>
      <c r="B5" s="16" t="s">
        <v>6</v>
      </c>
      <c r="C5" s="16"/>
      <c r="D5" s="16"/>
      <c r="E5" s="16"/>
      <c r="F5" s="16"/>
      <c r="G5" s="16"/>
      <c r="H5" s="16"/>
      <c r="I5" s="16"/>
      <c r="J5" s="16"/>
    </row>
    <row r="6" spans="1:10" x14ac:dyDescent="0.55000000000000004">
      <c r="A6" s="15"/>
      <c r="B6" s="8" t="s">
        <v>1</v>
      </c>
      <c r="C6" s="8" t="s">
        <v>2</v>
      </c>
      <c r="D6" s="8" t="s">
        <v>3</v>
      </c>
      <c r="E6" s="8" t="s">
        <v>4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5</v>
      </c>
    </row>
    <row r="7" spans="1:10" x14ac:dyDescent="0.55000000000000004">
      <c r="A7" s="3">
        <v>2555</v>
      </c>
      <c r="B7" s="5">
        <v>78</v>
      </c>
      <c r="C7" s="5">
        <v>82</v>
      </c>
      <c r="D7" s="7">
        <v>97</v>
      </c>
      <c r="E7" s="3">
        <v>99</v>
      </c>
      <c r="F7" s="2">
        <v>19</v>
      </c>
      <c r="G7" s="3">
        <v>12</v>
      </c>
      <c r="H7" s="3">
        <v>8</v>
      </c>
      <c r="I7" s="9" t="s">
        <v>7</v>
      </c>
      <c r="J7" s="3">
        <f>SUM(B7:I7)</f>
        <v>395</v>
      </c>
    </row>
    <row r="8" spans="1:10" x14ac:dyDescent="0.55000000000000004">
      <c r="A8" s="3">
        <v>2556</v>
      </c>
      <c r="B8" s="5">
        <v>94</v>
      </c>
      <c r="C8" s="5">
        <v>69</v>
      </c>
      <c r="D8" s="7">
        <v>79</v>
      </c>
      <c r="E8" s="3">
        <v>89</v>
      </c>
      <c r="F8" s="3">
        <v>44</v>
      </c>
      <c r="G8" s="3">
        <v>5</v>
      </c>
      <c r="H8" s="3">
        <v>6</v>
      </c>
      <c r="I8" s="3">
        <v>3</v>
      </c>
      <c r="J8" s="3">
        <f t="shared" ref="J8:J11" si="0">SUM(B8:I8)</f>
        <v>389</v>
      </c>
    </row>
    <row r="9" spans="1:10" x14ac:dyDescent="0.55000000000000004">
      <c r="A9" s="3">
        <v>2557</v>
      </c>
      <c r="B9" s="5">
        <v>90</v>
      </c>
      <c r="C9" s="5">
        <v>82</v>
      </c>
      <c r="D9" s="7">
        <v>62</v>
      </c>
      <c r="E9" s="3">
        <v>77</v>
      </c>
      <c r="F9" s="3">
        <v>40</v>
      </c>
      <c r="G9" s="3">
        <v>18</v>
      </c>
      <c r="H9" s="3">
        <v>2</v>
      </c>
      <c r="I9" s="3">
        <v>2</v>
      </c>
      <c r="J9" s="3">
        <f t="shared" si="0"/>
        <v>373</v>
      </c>
    </row>
    <row r="10" spans="1:10" x14ac:dyDescent="0.55000000000000004">
      <c r="A10" s="3">
        <v>2558</v>
      </c>
      <c r="B10" s="5">
        <v>65</v>
      </c>
      <c r="C10" s="5">
        <v>71</v>
      </c>
      <c r="D10" s="7">
        <v>73</v>
      </c>
      <c r="E10" s="3">
        <v>59</v>
      </c>
      <c r="F10" s="3">
        <v>33</v>
      </c>
      <c r="G10" s="3">
        <v>26</v>
      </c>
      <c r="H10" s="3">
        <v>8</v>
      </c>
      <c r="I10" s="9" t="s">
        <v>7</v>
      </c>
      <c r="J10" s="3">
        <f t="shared" si="0"/>
        <v>335</v>
      </c>
    </row>
    <row r="11" spans="1:10" x14ac:dyDescent="0.55000000000000004">
      <c r="A11" s="5">
        <v>2559</v>
      </c>
      <c r="B11" s="5">
        <v>94</v>
      </c>
      <c r="C11" s="5">
        <v>58</v>
      </c>
      <c r="D11" s="11">
        <v>66</v>
      </c>
      <c r="E11" s="5">
        <v>70</v>
      </c>
      <c r="F11" s="5">
        <v>41</v>
      </c>
      <c r="G11" s="5">
        <v>19</v>
      </c>
      <c r="H11" s="5">
        <v>14</v>
      </c>
      <c r="I11" s="5">
        <v>4</v>
      </c>
      <c r="J11" s="3">
        <f t="shared" si="0"/>
        <v>366</v>
      </c>
    </row>
    <row r="13" spans="1:10" x14ac:dyDescent="0.55000000000000004">
      <c r="H13" s="19" t="s">
        <v>14</v>
      </c>
      <c r="I13" s="19"/>
      <c r="J13" s="19"/>
    </row>
    <row r="15" spans="1:10" x14ac:dyDescent="0.55000000000000004">
      <c r="A15" s="20" t="s">
        <v>15</v>
      </c>
      <c r="B15" s="20"/>
      <c r="C15" s="20"/>
      <c r="D15" s="20"/>
      <c r="E15" s="20"/>
      <c r="F15" s="20"/>
      <c r="G15" s="20"/>
      <c r="H15" s="20"/>
      <c r="I15" s="20"/>
      <c r="J15" s="20"/>
    </row>
    <row r="18" spans="1:10" ht="27.75" x14ac:dyDescent="0.65">
      <c r="A18" s="17" t="s">
        <v>16</v>
      </c>
      <c r="B18" s="17"/>
      <c r="C18" s="12"/>
      <c r="D18" s="12"/>
    </row>
    <row r="19" spans="1:10" ht="27.75" x14ac:dyDescent="0.65">
      <c r="A19" s="12"/>
      <c r="B19" s="12"/>
      <c r="C19" s="12"/>
      <c r="D19" s="12"/>
    </row>
    <row r="20" spans="1:10" x14ac:dyDescent="0.55000000000000004">
      <c r="A20" s="14" t="s">
        <v>0</v>
      </c>
      <c r="B20" s="16" t="s">
        <v>6</v>
      </c>
      <c r="C20" s="16"/>
      <c r="D20" s="16"/>
      <c r="E20" s="16"/>
      <c r="F20" s="16"/>
      <c r="G20" s="16"/>
      <c r="H20" s="16"/>
      <c r="I20" s="16"/>
      <c r="J20" s="16"/>
    </row>
    <row r="21" spans="1:10" x14ac:dyDescent="0.55000000000000004">
      <c r="A21" s="15"/>
      <c r="B21" s="8" t="s">
        <v>1</v>
      </c>
      <c r="C21" s="8" t="s">
        <v>2</v>
      </c>
      <c r="D21" s="8" t="s">
        <v>3</v>
      </c>
      <c r="E21" s="8" t="s">
        <v>4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5</v>
      </c>
    </row>
    <row r="22" spans="1:10" x14ac:dyDescent="0.55000000000000004">
      <c r="A22" s="3">
        <v>2555</v>
      </c>
      <c r="B22" s="5">
        <v>114</v>
      </c>
      <c r="C22" s="5">
        <v>76</v>
      </c>
      <c r="D22" s="7">
        <v>91</v>
      </c>
      <c r="E22" s="3">
        <v>74</v>
      </c>
      <c r="F22" s="2">
        <v>41</v>
      </c>
      <c r="G22" s="3">
        <v>21</v>
      </c>
      <c r="H22" s="3">
        <v>5</v>
      </c>
      <c r="I22" s="3">
        <v>2</v>
      </c>
      <c r="J22" s="3">
        <f>SUM(B22:I22)</f>
        <v>424</v>
      </c>
    </row>
    <row r="23" spans="1:10" x14ac:dyDescent="0.55000000000000004">
      <c r="A23" s="3">
        <v>2556</v>
      </c>
      <c r="B23" s="5">
        <v>124</v>
      </c>
      <c r="C23" s="5">
        <v>102</v>
      </c>
      <c r="D23" s="7">
        <v>76</v>
      </c>
      <c r="E23" s="3">
        <v>91</v>
      </c>
      <c r="F23" s="3">
        <v>54</v>
      </c>
      <c r="G23" s="3">
        <v>15</v>
      </c>
      <c r="H23" s="3">
        <v>8</v>
      </c>
      <c r="I23" s="3">
        <v>3</v>
      </c>
      <c r="J23" s="3">
        <f t="shared" ref="J23:J26" si="1">SUM(B23:I23)</f>
        <v>473</v>
      </c>
    </row>
    <row r="24" spans="1:10" x14ac:dyDescent="0.55000000000000004">
      <c r="A24" s="3">
        <v>2557</v>
      </c>
      <c r="B24" s="5">
        <v>131</v>
      </c>
      <c r="C24" s="5">
        <v>110</v>
      </c>
      <c r="D24" s="7">
        <v>89</v>
      </c>
      <c r="E24" s="3">
        <v>75</v>
      </c>
      <c r="F24" s="3">
        <v>45</v>
      </c>
      <c r="G24" s="3">
        <v>27</v>
      </c>
      <c r="H24" s="3">
        <v>5</v>
      </c>
      <c r="I24" s="3">
        <v>5</v>
      </c>
      <c r="J24" s="3">
        <f t="shared" si="1"/>
        <v>487</v>
      </c>
    </row>
    <row r="25" spans="1:10" x14ac:dyDescent="0.55000000000000004">
      <c r="A25" s="3">
        <v>2558</v>
      </c>
      <c r="B25" s="5">
        <v>110</v>
      </c>
      <c r="C25" s="5">
        <v>117</v>
      </c>
      <c r="D25" s="7">
        <v>103</v>
      </c>
      <c r="E25" s="3">
        <v>81</v>
      </c>
      <c r="F25" s="3">
        <v>29</v>
      </c>
      <c r="G25" s="3">
        <v>8</v>
      </c>
      <c r="H25" s="3">
        <v>11</v>
      </c>
      <c r="I25" s="3">
        <v>1</v>
      </c>
      <c r="J25" s="3">
        <f t="shared" si="1"/>
        <v>460</v>
      </c>
    </row>
    <row r="26" spans="1:10" x14ac:dyDescent="0.55000000000000004">
      <c r="A26" s="5">
        <v>2559</v>
      </c>
      <c r="B26" s="5">
        <v>86</v>
      </c>
      <c r="C26" s="5">
        <v>90</v>
      </c>
      <c r="D26" s="11">
        <v>108</v>
      </c>
      <c r="E26" s="5">
        <v>96</v>
      </c>
      <c r="F26" s="5">
        <v>44</v>
      </c>
      <c r="G26" s="5">
        <v>12</v>
      </c>
      <c r="H26" s="5">
        <v>3</v>
      </c>
      <c r="I26" s="5">
        <v>3</v>
      </c>
      <c r="J26" s="3">
        <f t="shared" si="1"/>
        <v>442</v>
      </c>
    </row>
    <row r="28" spans="1:10" x14ac:dyDescent="0.55000000000000004">
      <c r="H28" s="19" t="s">
        <v>14</v>
      </c>
      <c r="I28" s="19"/>
      <c r="J28" s="19"/>
    </row>
  </sheetData>
  <mergeCells count="10">
    <mergeCell ref="A15:J15"/>
    <mergeCell ref="A18:B18"/>
    <mergeCell ref="A20:A21"/>
    <mergeCell ref="B20:J20"/>
    <mergeCell ref="H28:J28"/>
    <mergeCell ref="A1:D1"/>
    <mergeCell ref="A5:A6"/>
    <mergeCell ref="B5:J5"/>
    <mergeCell ref="A3:B3"/>
    <mergeCell ref="H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9</v>
      </c>
      <c r="C5" s="5">
        <v>10</v>
      </c>
      <c r="D5" s="7">
        <v>22</v>
      </c>
      <c r="E5" s="3">
        <v>18</v>
      </c>
      <c r="F5" s="9" t="s">
        <v>7</v>
      </c>
      <c r="G5" s="9" t="s">
        <v>7</v>
      </c>
      <c r="H5" s="9" t="s">
        <v>7</v>
      </c>
      <c r="I5" s="9" t="s">
        <v>7</v>
      </c>
      <c r="J5" s="3">
        <f>SUM(B5:I5)</f>
        <v>59</v>
      </c>
    </row>
    <row r="6" spans="1:10" x14ac:dyDescent="0.55000000000000004">
      <c r="A6" s="3">
        <v>2556</v>
      </c>
      <c r="B6" s="5">
        <v>19</v>
      </c>
      <c r="C6" s="5">
        <v>8</v>
      </c>
      <c r="D6" s="7">
        <v>9</v>
      </c>
      <c r="E6" s="3">
        <v>22</v>
      </c>
      <c r="F6" s="3">
        <v>3</v>
      </c>
      <c r="G6" s="9" t="s">
        <v>7</v>
      </c>
      <c r="H6" s="9" t="s">
        <v>7</v>
      </c>
      <c r="I6" s="9" t="s">
        <v>7</v>
      </c>
      <c r="J6" s="3">
        <f t="shared" ref="J6:J8" si="0">SUM(B6:I6)</f>
        <v>61</v>
      </c>
    </row>
    <row r="7" spans="1:10" x14ac:dyDescent="0.55000000000000004">
      <c r="A7" s="3">
        <v>2557</v>
      </c>
      <c r="B7" s="5">
        <v>11</v>
      </c>
      <c r="C7" s="5">
        <v>18</v>
      </c>
      <c r="D7" s="7">
        <v>7</v>
      </c>
      <c r="E7" s="3">
        <v>9</v>
      </c>
      <c r="F7" s="9" t="s">
        <v>7</v>
      </c>
      <c r="G7" s="3">
        <v>1</v>
      </c>
      <c r="H7" s="9" t="s">
        <v>7</v>
      </c>
      <c r="I7" s="9" t="s">
        <v>7</v>
      </c>
      <c r="J7" s="3">
        <f t="shared" si="0"/>
        <v>46</v>
      </c>
    </row>
    <row r="8" spans="1:10" x14ac:dyDescent="0.55000000000000004">
      <c r="A8" s="3">
        <v>2558</v>
      </c>
      <c r="B8" s="5">
        <v>11</v>
      </c>
      <c r="C8" s="5">
        <v>10</v>
      </c>
      <c r="D8" s="7">
        <v>16</v>
      </c>
      <c r="E8" s="3">
        <v>6</v>
      </c>
      <c r="F8" s="3">
        <v>4</v>
      </c>
      <c r="G8" s="9" t="s">
        <v>7</v>
      </c>
      <c r="H8" s="9" t="s">
        <v>7</v>
      </c>
      <c r="I8" s="9" t="s">
        <v>7</v>
      </c>
      <c r="J8" s="3">
        <f t="shared" si="0"/>
        <v>47</v>
      </c>
    </row>
    <row r="9" spans="1:10" x14ac:dyDescent="0.55000000000000004">
      <c r="A9" s="3">
        <v>2559</v>
      </c>
      <c r="B9" s="5">
        <v>17</v>
      </c>
      <c r="C9" s="5">
        <v>10</v>
      </c>
      <c r="D9" s="7">
        <v>10</v>
      </c>
      <c r="E9" s="3">
        <v>16</v>
      </c>
      <c r="F9" s="3">
        <v>3</v>
      </c>
      <c r="G9" s="3">
        <v>1</v>
      </c>
      <c r="H9" s="9" t="s">
        <v>7</v>
      </c>
      <c r="I9" s="9" t="s">
        <v>7</v>
      </c>
      <c r="J9" s="3">
        <f>SUM(B9:I9)</f>
        <v>57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94</v>
      </c>
      <c r="C5" s="5">
        <v>84</v>
      </c>
      <c r="D5" s="7">
        <v>91</v>
      </c>
      <c r="E5" s="3">
        <v>100</v>
      </c>
      <c r="F5" s="3">
        <v>21</v>
      </c>
      <c r="G5" s="3">
        <v>6</v>
      </c>
      <c r="H5" s="3">
        <v>1</v>
      </c>
      <c r="I5" s="9" t="s">
        <v>7</v>
      </c>
      <c r="J5" s="3">
        <f>SUM(B5:I5)</f>
        <v>397</v>
      </c>
    </row>
    <row r="6" spans="1:10" x14ac:dyDescent="0.55000000000000004">
      <c r="A6" s="3">
        <v>2556</v>
      </c>
      <c r="B6" s="5">
        <v>101</v>
      </c>
      <c r="C6" s="5">
        <v>90</v>
      </c>
      <c r="D6" s="7">
        <v>82</v>
      </c>
      <c r="E6" s="3">
        <v>90</v>
      </c>
      <c r="F6" s="3">
        <v>25</v>
      </c>
      <c r="G6" s="3">
        <v>7</v>
      </c>
      <c r="H6" s="3">
        <v>2</v>
      </c>
      <c r="I6" s="3">
        <v>1</v>
      </c>
      <c r="J6" s="3">
        <f t="shared" ref="J6:J9" si="0">SUM(B6:I6)</f>
        <v>398</v>
      </c>
    </row>
    <row r="7" spans="1:10" x14ac:dyDescent="0.55000000000000004">
      <c r="A7" s="3">
        <v>2557</v>
      </c>
      <c r="B7" s="5">
        <v>103</v>
      </c>
      <c r="C7" s="5">
        <v>94</v>
      </c>
      <c r="D7" s="7">
        <v>89</v>
      </c>
      <c r="E7" s="3">
        <v>81</v>
      </c>
      <c r="F7" s="3">
        <v>20</v>
      </c>
      <c r="G7" s="3">
        <v>8</v>
      </c>
      <c r="H7" s="3">
        <v>5</v>
      </c>
      <c r="I7" s="3">
        <v>1</v>
      </c>
      <c r="J7" s="3">
        <f t="shared" si="0"/>
        <v>401</v>
      </c>
    </row>
    <row r="8" spans="1:10" x14ac:dyDescent="0.55000000000000004">
      <c r="A8" s="3">
        <v>2558</v>
      </c>
      <c r="B8" s="5">
        <v>98</v>
      </c>
      <c r="C8" s="5">
        <v>99</v>
      </c>
      <c r="D8" s="7">
        <v>93</v>
      </c>
      <c r="E8" s="3">
        <v>88</v>
      </c>
      <c r="F8" s="3">
        <v>33</v>
      </c>
      <c r="G8" s="3">
        <v>11</v>
      </c>
      <c r="H8" s="3">
        <v>4</v>
      </c>
      <c r="I8" s="3">
        <v>3</v>
      </c>
      <c r="J8" s="3">
        <f t="shared" si="0"/>
        <v>429</v>
      </c>
    </row>
    <row r="9" spans="1:10" x14ac:dyDescent="0.55000000000000004">
      <c r="A9" s="3">
        <v>2559</v>
      </c>
      <c r="B9" s="5">
        <v>70</v>
      </c>
      <c r="C9" s="5">
        <v>91</v>
      </c>
      <c r="D9" s="7">
        <v>97</v>
      </c>
      <c r="E9" s="3">
        <v>93</v>
      </c>
      <c r="F9" s="3">
        <v>25</v>
      </c>
      <c r="G9" s="3">
        <v>11</v>
      </c>
      <c r="H9" s="3">
        <v>7</v>
      </c>
      <c r="I9" s="9" t="s">
        <v>7</v>
      </c>
      <c r="J9" s="3">
        <f t="shared" si="0"/>
        <v>394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topLeftCell="A4"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30</v>
      </c>
      <c r="C5" s="5">
        <v>31</v>
      </c>
      <c r="D5" s="7">
        <v>38</v>
      </c>
      <c r="E5" s="3">
        <v>23</v>
      </c>
      <c r="F5" s="2">
        <v>6</v>
      </c>
      <c r="G5" s="2">
        <v>3</v>
      </c>
      <c r="H5" s="9" t="s">
        <v>7</v>
      </c>
      <c r="I5" s="2">
        <v>1</v>
      </c>
      <c r="J5" s="3">
        <f>SUM(B5:I5)</f>
        <v>132</v>
      </c>
    </row>
    <row r="6" spans="1:10" x14ac:dyDescent="0.55000000000000004">
      <c r="A6" s="3">
        <v>2556</v>
      </c>
      <c r="B6" s="5">
        <v>30</v>
      </c>
      <c r="C6" s="5">
        <v>30</v>
      </c>
      <c r="D6" s="7">
        <v>31</v>
      </c>
      <c r="E6" s="3">
        <v>37</v>
      </c>
      <c r="F6" s="3">
        <v>3</v>
      </c>
      <c r="G6" s="3">
        <v>2</v>
      </c>
      <c r="H6" s="3">
        <v>1</v>
      </c>
      <c r="I6" s="9" t="s">
        <v>7</v>
      </c>
      <c r="J6" s="3">
        <f t="shared" ref="J6:J9" si="0">SUM(B6:I6)</f>
        <v>134</v>
      </c>
    </row>
    <row r="7" spans="1:10" x14ac:dyDescent="0.55000000000000004">
      <c r="A7" s="3">
        <v>2557</v>
      </c>
      <c r="B7" s="5">
        <v>39</v>
      </c>
      <c r="C7" s="5">
        <v>29</v>
      </c>
      <c r="D7" s="7">
        <v>29</v>
      </c>
      <c r="E7" s="3">
        <v>31</v>
      </c>
      <c r="F7" s="3">
        <v>7</v>
      </c>
      <c r="G7" s="3">
        <v>3</v>
      </c>
      <c r="H7" s="3">
        <v>1</v>
      </c>
      <c r="I7" s="3">
        <v>1</v>
      </c>
      <c r="J7" s="3">
        <f t="shared" si="0"/>
        <v>140</v>
      </c>
    </row>
    <row r="8" spans="1:10" x14ac:dyDescent="0.55000000000000004">
      <c r="A8" s="3">
        <v>2558</v>
      </c>
      <c r="B8" s="5">
        <v>21</v>
      </c>
      <c r="C8" s="5">
        <v>38</v>
      </c>
      <c r="D8" s="7">
        <v>28</v>
      </c>
      <c r="E8" s="3">
        <v>27</v>
      </c>
      <c r="F8" s="3">
        <v>5</v>
      </c>
      <c r="G8" s="3">
        <v>2</v>
      </c>
      <c r="H8" s="9" t="s">
        <v>7</v>
      </c>
      <c r="I8" s="9" t="s">
        <v>7</v>
      </c>
      <c r="J8" s="3">
        <f t="shared" si="0"/>
        <v>121</v>
      </c>
    </row>
    <row r="9" spans="1:10" x14ac:dyDescent="0.55000000000000004">
      <c r="A9" s="3">
        <v>2559</v>
      </c>
      <c r="B9" s="5">
        <v>24</v>
      </c>
      <c r="C9" s="5">
        <v>22</v>
      </c>
      <c r="D9" s="7">
        <v>38</v>
      </c>
      <c r="E9" s="3">
        <v>27</v>
      </c>
      <c r="F9" s="3">
        <v>3</v>
      </c>
      <c r="G9" s="3">
        <v>3</v>
      </c>
      <c r="H9" s="9" t="s">
        <v>7</v>
      </c>
      <c r="I9" s="9" t="s">
        <v>7</v>
      </c>
      <c r="J9" s="3">
        <f t="shared" si="0"/>
        <v>117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2"/>
  <sheetViews>
    <sheetView workbookViewId="0">
      <selection activeCell="A12" sqref="A12:J12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61</v>
      </c>
      <c r="C5" s="5">
        <v>61</v>
      </c>
      <c r="D5" s="7">
        <v>60</v>
      </c>
      <c r="E5" s="3">
        <v>59</v>
      </c>
      <c r="F5" s="2">
        <v>9</v>
      </c>
      <c r="G5" s="2">
        <v>6</v>
      </c>
      <c r="H5" s="9" t="s">
        <v>7</v>
      </c>
      <c r="I5" s="9" t="s">
        <v>7</v>
      </c>
      <c r="J5" s="3">
        <f>SUM(B5:I5)</f>
        <v>256</v>
      </c>
    </row>
    <row r="6" spans="1:10" x14ac:dyDescent="0.55000000000000004">
      <c r="A6" s="3">
        <v>2556</v>
      </c>
      <c r="B6" s="5">
        <v>62</v>
      </c>
      <c r="C6" s="5">
        <v>60</v>
      </c>
      <c r="D6" s="7">
        <v>61</v>
      </c>
      <c r="E6" s="3">
        <v>58</v>
      </c>
      <c r="F6" s="3">
        <v>6</v>
      </c>
      <c r="G6" s="3">
        <v>3</v>
      </c>
      <c r="H6" s="3">
        <v>4</v>
      </c>
      <c r="I6" s="9" t="s">
        <v>7</v>
      </c>
      <c r="J6" s="3">
        <f t="shared" ref="J6:J9" si="0">SUM(B6:I6)</f>
        <v>254</v>
      </c>
    </row>
    <row r="7" spans="1:10" x14ac:dyDescent="0.55000000000000004">
      <c r="A7" s="3">
        <v>2557</v>
      </c>
      <c r="B7" s="5">
        <v>62</v>
      </c>
      <c r="C7" s="5">
        <v>60</v>
      </c>
      <c r="D7" s="7">
        <v>59</v>
      </c>
      <c r="E7" s="3">
        <v>61</v>
      </c>
      <c r="F7" s="3">
        <v>8</v>
      </c>
      <c r="G7" s="3">
        <v>5</v>
      </c>
      <c r="H7" s="3">
        <v>2</v>
      </c>
      <c r="I7" s="3">
        <v>2</v>
      </c>
      <c r="J7" s="3">
        <f t="shared" si="0"/>
        <v>259</v>
      </c>
    </row>
    <row r="8" spans="1:10" x14ac:dyDescent="0.55000000000000004">
      <c r="A8" s="3">
        <v>2558</v>
      </c>
      <c r="B8" s="5">
        <v>60</v>
      </c>
      <c r="C8" s="5">
        <v>59</v>
      </c>
      <c r="D8" s="7">
        <v>59</v>
      </c>
      <c r="E8" s="3">
        <v>59</v>
      </c>
      <c r="F8" s="3">
        <v>4</v>
      </c>
      <c r="G8" s="3">
        <v>2</v>
      </c>
      <c r="H8" s="3">
        <v>2</v>
      </c>
      <c r="I8" s="3">
        <v>1</v>
      </c>
      <c r="J8" s="3">
        <f t="shared" si="0"/>
        <v>246</v>
      </c>
    </row>
    <row r="9" spans="1:10" x14ac:dyDescent="0.55000000000000004">
      <c r="A9" s="3">
        <v>2559</v>
      </c>
      <c r="B9" s="5">
        <v>60</v>
      </c>
      <c r="C9" s="5">
        <v>60</v>
      </c>
      <c r="D9" s="7">
        <v>57</v>
      </c>
      <c r="E9" s="3">
        <v>58</v>
      </c>
      <c r="F9" s="3">
        <v>6</v>
      </c>
      <c r="G9" s="3">
        <v>2</v>
      </c>
      <c r="H9" s="9" t="s">
        <v>7</v>
      </c>
      <c r="I9" s="3">
        <v>1</v>
      </c>
      <c r="J9" s="3">
        <f t="shared" si="0"/>
        <v>244</v>
      </c>
    </row>
    <row r="11" spans="1:10" x14ac:dyDescent="0.55000000000000004">
      <c r="H11" s="19" t="s">
        <v>14</v>
      </c>
      <c r="I11" s="19"/>
      <c r="J11" s="19"/>
    </row>
    <row r="12" spans="1:10" x14ac:dyDescent="0.55000000000000004">
      <c r="A12" s="20" t="s">
        <v>15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5">
    <mergeCell ref="A1:D1"/>
    <mergeCell ref="A3:A4"/>
    <mergeCell ref="B3:J3"/>
    <mergeCell ref="H11:J11"/>
    <mergeCell ref="A12:J1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26</v>
      </c>
      <c r="C5" s="5">
        <v>28</v>
      </c>
      <c r="D5" s="7">
        <v>30</v>
      </c>
      <c r="E5" s="3">
        <v>28</v>
      </c>
      <c r="F5" s="2">
        <v>3</v>
      </c>
      <c r="G5" s="2">
        <v>1</v>
      </c>
      <c r="H5" s="9" t="s">
        <v>7</v>
      </c>
      <c r="I5" s="9" t="s">
        <v>7</v>
      </c>
      <c r="J5" s="3">
        <f>SUM(B5:I5)</f>
        <v>116</v>
      </c>
    </row>
    <row r="6" spans="1:10" x14ac:dyDescent="0.55000000000000004">
      <c r="A6" s="3">
        <v>2556</v>
      </c>
      <c r="B6" s="5">
        <v>30</v>
      </c>
      <c r="C6" s="5">
        <v>26</v>
      </c>
      <c r="D6" s="7">
        <v>27</v>
      </c>
      <c r="E6" s="3">
        <v>30</v>
      </c>
      <c r="F6" s="3">
        <v>9</v>
      </c>
      <c r="G6" s="3">
        <v>1</v>
      </c>
      <c r="H6" s="9" t="s">
        <v>7</v>
      </c>
      <c r="I6" s="9" t="s">
        <v>7</v>
      </c>
      <c r="J6" s="3">
        <f t="shared" ref="J6:J9" si="0">SUM(B6:I6)</f>
        <v>123</v>
      </c>
    </row>
    <row r="7" spans="1:10" x14ac:dyDescent="0.55000000000000004">
      <c r="A7" s="3">
        <v>2557</v>
      </c>
      <c r="B7" s="5">
        <v>29</v>
      </c>
      <c r="C7" s="5">
        <v>29</v>
      </c>
      <c r="D7" s="7">
        <v>23</v>
      </c>
      <c r="E7" s="3">
        <v>27</v>
      </c>
      <c r="F7" s="3">
        <v>4</v>
      </c>
      <c r="G7" s="3">
        <v>6</v>
      </c>
      <c r="H7" s="9" t="s">
        <v>7</v>
      </c>
      <c r="I7" s="9" t="s">
        <v>7</v>
      </c>
      <c r="J7" s="3">
        <f t="shared" si="0"/>
        <v>118</v>
      </c>
    </row>
    <row r="8" spans="1:10" x14ac:dyDescent="0.55000000000000004">
      <c r="A8" s="3">
        <v>2558</v>
      </c>
      <c r="B8" s="5">
        <v>26</v>
      </c>
      <c r="C8" s="5">
        <v>27</v>
      </c>
      <c r="D8" s="7">
        <v>29</v>
      </c>
      <c r="E8" s="3">
        <v>22</v>
      </c>
      <c r="F8" s="3">
        <v>7</v>
      </c>
      <c r="G8" s="9" t="s">
        <v>7</v>
      </c>
      <c r="H8" s="3">
        <v>2</v>
      </c>
      <c r="I8" s="9" t="s">
        <v>7</v>
      </c>
      <c r="J8" s="3">
        <f t="shared" si="0"/>
        <v>113</v>
      </c>
    </row>
    <row r="9" spans="1:10" x14ac:dyDescent="0.55000000000000004">
      <c r="A9" s="3">
        <v>2559</v>
      </c>
      <c r="B9" s="5">
        <v>11</v>
      </c>
      <c r="C9" s="5">
        <v>26</v>
      </c>
      <c r="D9" s="7">
        <v>27</v>
      </c>
      <c r="E9" s="3">
        <v>29</v>
      </c>
      <c r="F9" s="3">
        <v>6</v>
      </c>
      <c r="G9" s="3">
        <v>2</v>
      </c>
      <c r="H9" s="3">
        <v>1</v>
      </c>
      <c r="I9" s="9" t="s">
        <v>7</v>
      </c>
      <c r="J9" s="3">
        <f t="shared" si="0"/>
        <v>102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49</v>
      </c>
      <c r="C5" s="5">
        <v>44</v>
      </c>
      <c r="D5" s="7">
        <v>39</v>
      </c>
      <c r="E5" s="3">
        <v>61</v>
      </c>
      <c r="F5" s="2">
        <v>2</v>
      </c>
      <c r="G5" s="2">
        <v>1</v>
      </c>
      <c r="H5" s="3" t="s">
        <v>7</v>
      </c>
      <c r="I5" s="3" t="s">
        <v>7</v>
      </c>
      <c r="J5" s="3">
        <f>SUM(B5:I5)</f>
        <v>196</v>
      </c>
    </row>
    <row r="6" spans="1:10" x14ac:dyDescent="0.55000000000000004">
      <c r="A6" s="3">
        <v>2556</v>
      </c>
      <c r="B6" s="5">
        <v>50</v>
      </c>
      <c r="C6" s="5">
        <v>49</v>
      </c>
      <c r="D6" s="7">
        <v>41</v>
      </c>
      <c r="E6" s="3">
        <v>39</v>
      </c>
      <c r="F6" s="3">
        <v>4</v>
      </c>
      <c r="G6" s="3">
        <v>1</v>
      </c>
      <c r="H6" s="3" t="s">
        <v>7</v>
      </c>
      <c r="I6" s="3" t="s">
        <v>7</v>
      </c>
      <c r="J6" s="3">
        <f t="shared" ref="J6:J9" si="0">SUM(B6:I6)</f>
        <v>184</v>
      </c>
    </row>
    <row r="7" spans="1:10" x14ac:dyDescent="0.55000000000000004">
      <c r="A7" s="3">
        <v>2557</v>
      </c>
      <c r="B7" s="5">
        <v>51</v>
      </c>
      <c r="C7" s="5">
        <v>48</v>
      </c>
      <c r="D7" s="7">
        <v>46</v>
      </c>
      <c r="E7" s="3">
        <v>35</v>
      </c>
      <c r="F7" s="3">
        <v>6</v>
      </c>
      <c r="G7" s="3">
        <v>1</v>
      </c>
      <c r="H7" s="3" t="s">
        <v>7</v>
      </c>
      <c r="I7" s="3" t="s">
        <v>7</v>
      </c>
      <c r="J7" s="3">
        <f t="shared" si="0"/>
        <v>187</v>
      </c>
    </row>
    <row r="8" spans="1:10" x14ac:dyDescent="0.55000000000000004">
      <c r="A8" s="3">
        <v>2558</v>
      </c>
      <c r="B8" s="5">
        <v>46</v>
      </c>
      <c r="C8" s="5">
        <v>50</v>
      </c>
      <c r="D8" s="7">
        <v>48</v>
      </c>
      <c r="E8" s="3">
        <v>47</v>
      </c>
      <c r="F8" s="3">
        <v>11</v>
      </c>
      <c r="G8" s="3">
        <v>1</v>
      </c>
      <c r="H8" s="3">
        <v>1</v>
      </c>
      <c r="I8" s="3" t="s">
        <v>7</v>
      </c>
      <c r="J8" s="3">
        <f t="shared" si="0"/>
        <v>204</v>
      </c>
    </row>
    <row r="9" spans="1:10" x14ac:dyDescent="0.55000000000000004">
      <c r="A9" s="3">
        <v>2559</v>
      </c>
      <c r="B9" s="5">
        <v>35</v>
      </c>
      <c r="C9" s="5">
        <v>45</v>
      </c>
      <c r="D9" s="7">
        <v>49</v>
      </c>
      <c r="E9" s="3">
        <v>48</v>
      </c>
      <c r="F9" s="3">
        <v>5</v>
      </c>
      <c r="G9" s="3">
        <v>2</v>
      </c>
      <c r="H9" s="3">
        <v>1</v>
      </c>
      <c r="I9" s="3" t="s">
        <v>7</v>
      </c>
      <c r="J9" s="3">
        <f t="shared" si="0"/>
        <v>185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27</v>
      </c>
      <c r="C5" s="5">
        <v>24</v>
      </c>
      <c r="D5" s="3">
        <v>26</v>
      </c>
      <c r="E5" s="3">
        <v>27</v>
      </c>
      <c r="F5" s="3">
        <v>10</v>
      </c>
      <c r="G5" s="3">
        <v>2</v>
      </c>
      <c r="H5" s="9" t="s">
        <v>7</v>
      </c>
      <c r="I5" s="9" t="s">
        <v>7</v>
      </c>
      <c r="J5" s="3">
        <f>SUM(B5:I5)</f>
        <v>116</v>
      </c>
    </row>
    <row r="6" spans="1:10" x14ac:dyDescent="0.55000000000000004">
      <c r="A6" s="3">
        <v>2556</v>
      </c>
      <c r="B6" s="5">
        <v>37</v>
      </c>
      <c r="C6" s="5">
        <v>27</v>
      </c>
      <c r="D6" s="7">
        <v>22</v>
      </c>
      <c r="E6" s="3">
        <v>25</v>
      </c>
      <c r="F6" s="3">
        <v>7</v>
      </c>
      <c r="G6" s="3">
        <v>1</v>
      </c>
      <c r="H6" s="3">
        <v>2</v>
      </c>
      <c r="I6" s="9" t="s">
        <v>7</v>
      </c>
      <c r="J6" s="3">
        <f t="shared" ref="J6:J9" si="0">SUM(B6:I6)</f>
        <v>121</v>
      </c>
    </row>
    <row r="7" spans="1:10" x14ac:dyDescent="0.55000000000000004">
      <c r="A7" s="3">
        <v>2557</v>
      </c>
      <c r="B7" s="5">
        <v>26</v>
      </c>
      <c r="C7" s="5">
        <v>33</v>
      </c>
      <c r="D7" s="7">
        <v>26</v>
      </c>
      <c r="E7" s="3">
        <v>21</v>
      </c>
      <c r="F7" s="3">
        <v>6</v>
      </c>
      <c r="G7" s="3">
        <v>1</v>
      </c>
      <c r="H7" s="3">
        <v>1</v>
      </c>
      <c r="I7" s="3">
        <v>3</v>
      </c>
      <c r="J7" s="3">
        <f t="shared" si="0"/>
        <v>117</v>
      </c>
    </row>
    <row r="8" spans="1:10" x14ac:dyDescent="0.55000000000000004">
      <c r="A8" s="3">
        <v>2558</v>
      </c>
      <c r="B8" s="5">
        <v>24</v>
      </c>
      <c r="C8" s="5">
        <v>25</v>
      </c>
      <c r="D8" s="7">
        <v>30</v>
      </c>
      <c r="E8" s="3">
        <v>24</v>
      </c>
      <c r="F8" s="3">
        <v>8</v>
      </c>
      <c r="G8" s="3">
        <v>3</v>
      </c>
      <c r="H8" s="9" t="s">
        <v>7</v>
      </c>
      <c r="I8" s="9" t="s">
        <v>7</v>
      </c>
      <c r="J8" s="3">
        <f t="shared" si="0"/>
        <v>114</v>
      </c>
    </row>
    <row r="9" spans="1:10" x14ac:dyDescent="0.55000000000000004">
      <c r="A9" s="3">
        <v>2559</v>
      </c>
      <c r="B9" s="5">
        <v>13</v>
      </c>
      <c r="C9" s="5">
        <v>23</v>
      </c>
      <c r="D9" s="7">
        <v>23</v>
      </c>
      <c r="E9" s="3">
        <v>28</v>
      </c>
      <c r="F9" s="3">
        <v>8</v>
      </c>
      <c r="G9" s="3">
        <v>1</v>
      </c>
      <c r="H9" s="9" t="s">
        <v>7</v>
      </c>
      <c r="I9" s="9" t="s">
        <v>7</v>
      </c>
      <c r="J9" s="3">
        <f t="shared" si="0"/>
        <v>96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workbookViewId="0">
      <selection activeCell="A13" sqref="A13:J13"/>
    </sheetView>
  </sheetViews>
  <sheetFormatPr defaultRowHeight="24" x14ac:dyDescent="0.55000000000000004"/>
  <cols>
    <col min="1" max="1" width="13.5" style="1" customWidth="1"/>
    <col min="2" max="2" width="13.875" style="1" customWidth="1"/>
    <col min="3" max="3" width="11.875" style="2" customWidth="1"/>
    <col min="4" max="4" width="14.25" style="2" customWidth="1"/>
    <col min="5" max="5" width="12.5" style="1" customWidth="1"/>
    <col min="6" max="9" width="11.125" style="1" customWidth="1"/>
    <col min="10" max="10" width="14.125" style="1" customWidth="1"/>
    <col min="11" max="16384" width="9" style="1"/>
  </cols>
  <sheetData>
    <row r="1" spans="1:10" ht="27.75" x14ac:dyDescent="0.65">
      <c r="A1" s="13" t="s">
        <v>8</v>
      </c>
      <c r="B1" s="13"/>
      <c r="C1" s="13"/>
      <c r="D1" s="13"/>
    </row>
    <row r="2" spans="1:10" ht="17.25" customHeight="1" x14ac:dyDescent="0.65">
      <c r="A2" s="6"/>
      <c r="B2" s="6"/>
      <c r="C2" s="6"/>
      <c r="D2" s="6"/>
    </row>
    <row r="3" spans="1:10" x14ac:dyDescent="0.55000000000000004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 x14ac:dyDescent="0.55000000000000004">
      <c r="A4" s="15"/>
      <c r="B4" s="8" t="s">
        <v>1</v>
      </c>
      <c r="C4" s="8" t="s">
        <v>2</v>
      </c>
      <c r="D4" s="8" t="s">
        <v>3</v>
      </c>
      <c r="E4" s="8" t="s">
        <v>4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5</v>
      </c>
    </row>
    <row r="5" spans="1:10" x14ac:dyDescent="0.55000000000000004">
      <c r="A5" s="3">
        <v>2555</v>
      </c>
      <c r="B5" s="5">
        <v>33</v>
      </c>
      <c r="C5" s="5">
        <v>33</v>
      </c>
      <c r="D5" s="7">
        <v>25</v>
      </c>
      <c r="E5" s="3">
        <v>26</v>
      </c>
      <c r="F5" s="3">
        <v>7</v>
      </c>
      <c r="G5" s="3">
        <v>3</v>
      </c>
      <c r="H5" s="3">
        <v>4</v>
      </c>
      <c r="I5" s="2">
        <v>1</v>
      </c>
      <c r="J5" s="3">
        <f>SUM(B5:I5)</f>
        <v>132</v>
      </c>
    </row>
    <row r="6" spans="1:10" x14ac:dyDescent="0.55000000000000004">
      <c r="A6" s="3">
        <v>2556</v>
      </c>
      <c r="B6" s="5">
        <v>33</v>
      </c>
      <c r="C6" s="5">
        <v>29</v>
      </c>
      <c r="D6" s="7">
        <v>32</v>
      </c>
      <c r="E6" s="3">
        <v>23</v>
      </c>
      <c r="F6" s="3">
        <v>8</v>
      </c>
      <c r="G6" s="3">
        <v>2</v>
      </c>
      <c r="H6" s="3">
        <v>2</v>
      </c>
      <c r="I6" s="18">
        <v>3</v>
      </c>
      <c r="J6" s="3">
        <f t="shared" ref="J6:J8" si="0">SUM(B6:I6)</f>
        <v>132</v>
      </c>
    </row>
    <row r="7" spans="1:10" x14ac:dyDescent="0.55000000000000004">
      <c r="A7" s="3">
        <v>2557</v>
      </c>
      <c r="B7" s="5">
        <v>30</v>
      </c>
      <c r="C7" s="5">
        <v>32</v>
      </c>
      <c r="D7" s="7">
        <v>27</v>
      </c>
      <c r="E7" s="3">
        <v>30</v>
      </c>
      <c r="F7" s="3">
        <v>5</v>
      </c>
      <c r="G7" s="3">
        <v>5</v>
      </c>
      <c r="H7" s="3">
        <v>2</v>
      </c>
      <c r="I7" s="9" t="s">
        <v>7</v>
      </c>
      <c r="J7" s="3">
        <f t="shared" si="0"/>
        <v>131</v>
      </c>
    </row>
    <row r="8" spans="1:10" x14ac:dyDescent="0.55000000000000004">
      <c r="A8" s="3">
        <v>2558</v>
      </c>
      <c r="B8" s="5">
        <v>28</v>
      </c>
      <c r="C8" s="5">
        <v>27</v>
      </c>
      <c r="D8" s="7">
        <v>32</v>
      </c>
      <c r="E8" s="3">
        <v>27</v>
      </c>
      <c r="F8" s="3">
        <v>19</v>
      </c>
      <c r="G8" s="3">
        <v>2</v>
      </c>
      <c r="H8" s="3">
        <v>1</v>
      </c>
      <c r="I8" s="3">
        <v>1</v>
      </c>
      <c r="J8" s="3">
        <f t="shared" si="0"/>
        <v>137</v>
      </c>
    </row>
    <row r="9" spans="1:10" x14ac:dyDescent="0.55000000000000004">
      <c r="A9" s="3">
        <v>2559</v>
      </c>
      <c r="B9" s="5">
        <v>29</v>
      </c>
      <c r="C9" s="5">
        <v>26</v>
      </c>
      <c r="D9" s="7">
        <v>26</v>
      </c>
      <c r="E9" s="3">
        <v>30</v>
      </c>
      <c r="F9" s="3">
        <v>11</v>
      </c>
      <c r="G9" s="3">
        <v>6</v>
      </c>
      <c r="H9" s="9" t="s">
        <v>7</v>
      </c>
      <c r="I9" s="3">
        <v>1</v>
      </c>
      <c r="J9" s="3">
        <f>SUM(B9:I9)</f>
        <v>129</v>
      </c>
    </row>
    <row r="11" spans="1:10" x14ac:dyDescent="0.55000000000000004">
      <c r="H11" s="19" t="s">
        <v>14</v>
      </c>
      <c r="I11" s="19"/>
      <c r="J11" s="19"/>
    </row>
    <row r="13" spans="1:10" x14ac:dyDescent="0.55000000000000004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ไฟฟ้า</vt:lpstr>
      <vt:lpstr>ชีวการแพทย์</vt:lpstr>
      <vt:lpstr>เครื่องกล</vt:lpstr>
      <vt:lpstr>เมคาทรอนิกส์</vt:lpstr>
      <vt:lpstr>โยธา</vt:lpstr>
      <vt:lpstr>สิ่งแวดล้อม</vt:lpstr>
      <vt:lpstr>อุตสาหการ</vt:lpstr>
      <vt:lpstr>การผลิต</vt:lpstr>
      <vt:lpstr>เหมืองแร่</vt:lpstr>
      <vt:lpstr>วัสดุ</vt:lpstr>
      <vt:lpstr>เคมี</vt:lpstr>
      <vt:lpstr>คอมพิวเตอร์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ก้อย</dc:creator>
  <cp:lastModifiedBy>ก้อย</cp:lastModifiedBy>
  <cp:lastPrinted>2017-06-26T05:13:55Z</cp:lastPrinted>
  <dcterms:created xsi:type="dcterms:W3CDTF">2017-06-26T03:52:22Z</dcterms:created>
  <dcterms:modified xsi:type="dcterms:W3CDTF">2017-07-22T15:37:05Z</dcterms:modified>
</cp:coreProperties>
</file>