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0730" windowHeight="8730" activeTab="4"/>
  </bookViews>
  <sheets>
    <sheet name="2556" sheetId="2" r:id="rId1"/>
    <sheet name="2557" sheetId="3" r:id="rId2"/>
    <sheet name="2558" sheetId="4" r:id="rId3"/>
    <sheet name="2559" sheetId="5" r:id="rId4"/>
    <sheet name=" 2560" sheetId="1" r:id="rId5"/>
  </sheets>
  <definedNames>
    <definedName name="_xlnm.Print_Area" localSheetId="4">' 2560'!$A$1:$G$30</definedName>
    <definedName name="_xlnm.Print_Titles" localSheetId="4">' 2560'!$1:$3</definedName>
  </definedNames>
  <calcPr calcId="152511"/>
</workbook>
</file>

<file path=xl/calcChain.xml><?xml version="1.0" encoding="utf-8"?>
<calcChain xmlns="http://schemas.openxmlformats.org/spreadsheetml/2006/main">
  <c r="E4" i="5"/>
  <c r="F4"/>
  <c r="G4"/>
  <c r="D4"/>
  <c r="E19"/>
  <c r="F19"/>
  <c r="G19"/>
  <c r="D19"/>
  <c r="G5"/>
  <c r="E5"/>
  <c r="F5"/>
  <c r="D20"/>
  <c r="D21"/>
  <c r="D22"/>
  <c r="D23"/>
  <c r="D24"/>
  <c r="D25"/>
  <c r="D26"/>
  <c r="D7"/>
  <c r="D8"/>
  <c r="D9"/>
  <c r="D10"/>
  <c r="D11"/>
  <c r="D12"/>
  <c r="D13"/>
  <c r="D14"/>
  <c r="D15"/>
  <c r="D16"/>
  <c r="D17"/>
  <c r="D18"/>
  <c r="D6"/>
  <c r="D5" s="1"/>
  <c r="D4" i="3"/>
  <c r="D18"/>
  <c r="G4" i="4"/>
  <c r="F4"/>
  <c r="E4"/>
  <c r="D4"/>
  <c r="G17"/>
  <c r="E17"/>
  <c r="F17"/>
  <c r="D17"/>
  <c r="D18"/>
  <c r="D19"/>
  <c r="D20"/>
  <c r="D21"/>
  <c r="D22"/>
  <c r="D23"/>
  <c r="E5"/>
  <c r="F5"/>
  <c r="G5"/>
  <c r="D5"/>
  <c r="D7"/>
  <c r="D8"/>
  <c r="D9"/>
  <c r="D10"/>
  <c r="D11"/>
  <c r="D12"/>
  <c r="D13"/>
  <c r="D14"/>
  <c r="D15"/>
  <c r="D16"/>
  <c r="D6"/>
  <c r="G4" i="3" l="1"/>
  <c r="F4"/>
  <c r="E4"/>
  <c r="D20"/>
  <c r="D21"/>
  <c r="D22"/>
  <c r="D23"/>
  <c r="D24"/>
  <c r="D25"/>
  <c r="D26"/>
  <c r="D19"/>
  <c r="E18"/>
  <c r="F18"/>
  <c r="G18"/>
  <c r="D5"/>
  <c r="F5" l="1"/>
  <c r="E5"/>
  <c r="G5"/>
  <c r="G4" i="2" l="1"/>
  <c r="F4"/>
  <c r="E4"/>
  <c r="D4"/>
  <c r="D19"/>
  <c r="D20"/>
  <c r="D21"/>
  <c r="D22"/>
  <c r="D23"/>
  <c r="D24"/>
  <c r="D18"/>
  <c r="G17"/>
  <c r="F17"/>
  <c r="E17"/>
  <c r="D17"/>
  <c r="D7"/>
  <c r="D8"/>
  <c r="D9"/>
  <c r="D10"/>
  <c r="D11"/>
  <c r="D12"/>
  <c r="D13"/>
  <c r="D14"/>
  <c r="D15"/>
  <c r="D16"/>
  <c r="D6"/>
  <c r="D5" s="1"/>
  <c r="G5"/>
  <c r="F5"/>
  <c r="E5"/>
  <c r="D22" i="1" l="1"/>
  <c r="D23"/>
  <c r="D24"/>
  <c r="D25"/>
  <c r="D26"/>
  <c r="D27"/>
  <c r="D28"/>
  <c r="D29"/>
  <c r="D30"/>
  <c r="D21"/>
  <c r="G20"/>
  <c r="F20"/>
  <c r="E20"/>
  <c r="D7"/>
  <c r="D8"/>
  <c r="D9"/>
  <c r="D10"/>
  <c r="D11"/>
  <c r="D12"/>
  <c r="D13"/>
  <c r="D14"/>
  <c r="D15"/>
  <c r="D16"/>
  <c r="D17"/>
  <c r="D18"/>
  <c r="D19"/>
  <c r="D6"/>
  <c r="G5"/>
  <c r="F5"/>
  <c r="E5"/>
  <c r="D20" l="1"/>
  <c r="D5"/>
</calcChain>
</file>

<file path=xl/sharedStrings.xml><?xml version="1.0" encoding="utf-8"?>
<sst xmlns="http://schemas.openxmlformats.org/spreadsheetml/2006/main" count="159" uniqueCount="30">
  <si>
    <t>ข้อมูล ณ วันที่ 06/08/2561</t>
  </si>
  <si>
    <t>คณะ</t>
  </si>
  <si>
    <t>ระดับ</t>
  </si>
  <si>
    <t>สาขาวิชา</t>
  </si>
  <si>
    <t>จำนวนรับเข้า</t>
  </si>
  <si>
    <t>สำเร็จการศึกษา</t>
  </si>
  <si>
    <t>พ้นสภาพ</t>
  </si>
  <si>
    <t>ยังเป็นนักศึกษา</t>
  </si>
  <si>
    <t>คณะวิศวกรรมศาสตร์</t>
  </si>
  <si>
    <t>ระดับปริญญาโท</t>
  </si>
  <si>
    <t>การจัดการเทคโนโลยีสารสนเทศ</t>
  </si>
  <si>
    <t>การจัดการอุตสาหกรรม</t>
  </si>
  <si>
    <t>เทคโนโลยีพลังงาน</t>
  </si>
  <si>
    <t>วิศวกรรมคอมพิวเตอร์</t>
  </si>
  <si>
    <t>วิศวกรรมเคมี</t>
  </si>
  <si>
    <t>วิศวกรรมเครื่องกล</t>
  </si>
  <si>
    <t>วิศวกรรมไฟฟ้า</t>
  </si>
  <si>
    <t>วิศวกรรมโยธา</t>
  </si>
  <si>
    <t>วิศวกรรมโลจิสติกส์และโซ่อุปทาน</t>
  </si>
  <si>
    <t>วิศวกรรมวัสดุ</t>
  </si>
  <si>
    <t>วิศวกรรมสิ่งแวดล้อม</t>
  </si>
  <si>
    <t>วิศวกรรมเหมืองแร่</t>
  </si>
  <si>
    <t>วิศวกรรมเหมืองแร่และวัสดุ</t>
  </si>
  <si>
    <t>วิศวกรรมอุตสาหการและระบบ</t>
  </si>
  <si>
    <t>ระดับปริญญาเอก</t>
  </si>
  <si>
    <t>ข้อมูลจำนวนนักศึกษาบัณฑิตศึกษา  ปีการศึกษาที่เข้าศึกษา 2556 คณะวิศวกรรมศาสตร์</t>
  </si>
  <si>
    <t>ข้อมูลจำนวนนักศึกษาบัณฑิตศึกษา  ปีการศึกษาที่เข้าศึกษา 2560 คณะวิศวกรรมศาสตร์</t>
  </si>
  <si>
    <t>ข้อมูลจำนวนนักศึกษาบัณฑิตศึกษา  ปีการศึกษาที่เข้าศึกษา 2557 คณะวิศวกรรมศาสตร์</t>
  </si>
  <si>
    <t>ข้อมูลจำนวนนักศึกษาบัณฑิตศึกษา  ปีการศึกษาที่เข้าศึกษา2558 คณะวิศวกรรมศาสตร์</t>
  </si>
  <si>
    <t>ข้อมูลจำนวนนักศึกษาบัณฑิตศึกษา  ปีการศึกษาที่เข้าศึกษา2559 คณะวิศวกรรมศาสตร์</t>
  </si>
</sst>
</file>

<file path=xl/styles.xml><?xml version="1.0" encoding="utf-8"?>
<styleSheet xmlns="http://schemas.openxmlformats.org/spreadsheetml/2006/main">
  <fonts count="7">
    <font>
      <sz val="14"/>
      <color rgb="FF000000"/>
      <name val="TH SarabunPSK"/>
    </font>
    <font>
      <b/>
      <sz val="18"/>
      <color rgb="FF000000"/>
      <name val="TH SarabunPSK"/>
      <family val="2"/>
    </font>
    <font>
      <b/>
      <sz val="14"/>
      <color rgb="FF000000"/>
      <name val="TH SarabunPSK"/>
      <family val="2"/>
    </font>
    <font>
      <b/>
      <sz val="14"/>
      <color rgb="FF000000"/>
      <name val="TH SarabunPSK"/>
      <family val="2"/>
    </font>
    <font>
      <sz val="14"/>
      <color rgb="FF000000"/>
      <name val="TH SarabunPSK"/>
      <family val="2"/>
    </font>
    <font>
      <b/>
      <sz val="18"/>
      <color rgb="FF000000"/>
      <name val="TH SarabunPSK"/>
    </font>
    <font>
      <b/>
      <sz val="14"/>
      <color rgb="FF000000"/>
      <name val="TH SarabunPSK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wrapText="1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0" fillId="4" borderId="1" xfId="0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2" borderId="4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0" fontId="3" fillId="2" borderId="8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1"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opLeftCell="A10" workbookViewId="0">
      <selection activeCell="H10" sqref="H10"/>
    </sheetView>
  </sheetViews>
  <sheetFormatPr defaultRowHeight="18.75"/>
  <cols>
    <col min="3" max="3" width="44" customWidth="1"/>
    <col min="4" max="4" width="10.42578125" customWidth="1"/>
    <col min="5" max="5" width="11.140625" customWidth="1"/>
  </cols>
  <sheetData>
    <row r="1" spans="1:7" ht="23.25">
      <c r="A1" s="30" t="s">
        <v>25</v>
      </c>
      <c r="B1" s="30"/>
      <c r="C1" s="30"/>
      <c r="D1" s="30"/>
      <c r="E1" s="30"/>
      <c r="F1" s="30"/>
      <c r="G1" s="30"/>
    </row>
    <row r="2" spans="1:7" ht="23.25">
      <c r="A2" s="30" t="s">
        <v>0</v>
      </c>
      <c r="B2" s="30"/>
      <c r="C2" s="30"/>
      <c r="D2" s="30"/>
      <c r="E2" s="30"/>
      <c r="F2" s="30"/>
      <c r="G2" s="30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31" t="s">
        <v>8</v>
      </c>
      <c r="B4" s="31"/>
      <c r="C4" s="31"/>
      <c r="D4" s="24">
        <f>SUM(D5+D17)</f>
        <v>213</v>
      </c>
      <c r="E4" s="24">
        <f>SUM(E5+E17)</f>
        <v>83</v>
      </c>
      <c r="F4" s="24">
        <f>SUM(F5+F17)</f>
        <v>102</v>
      </c>
      <c r="G4" s="24">
        <f>SUM(G5+G17)</f>
        <v>28</v>
      </c>
    </row>
    <row r="5" spans="1:7" ht="18.75" customHeight="1">
      <c r="A5" s="32" t="s">
        <v>9</v>
      </c>
      <c r="B5" s="33"/>
      <c r="C5" s="34"/>
      <c r="D5" s="19">
        <f>SUM(D6:D16)</f>
        <v>187</v>
      </c>
      <c r="E5" s="19">
        <f>SUM(E6:E16)</f>
        <v>81</v>
      </c>
      <c r="F5" s="19">
        <f>SUM(F6:F16)</f>
        <v>92</v>
      </c>
      <c r="G5" s="19">
        <f>SUM(G6:G16)</f>
        <v>14</v>
      </c>
    </row>
    <row r="6" spans="1:7">
      <c r="A6" s="7"/>
      <c r="B6" s="17"/>
      <c r="C6" s="20" t="s">
        <v>10</v>
      </c>
      <c r="D6" s="23">
        <f>SUM(E6:G6)</f>
        <v>54</v>
      </c>
      <c r="E6" s="9">
        <v>31</v>
      </c>
      <c r="F6" s="9">
        <v>17</v>
      </c>
      <c r="G6" s="10">
        <v>6</v>
      </c>
    </row>
    <row r="7" spans="1:7">
      <c r="A7" s="11"/>
      <c r="B7" s="4"/>
      <c r="C7" s="5" t="s">
        <v>11</v>
      </c>
      <c r="D7" s="21">
        <f>SUM(E7:G7)</f>
        <v>25</v>
      </c>
      <c r="E7" s="6">
        <v>12</v>
      </c>
      <c r="F7" s="6">
        <v>12</v>
      </c>
      <c r="G7" s="12">
        <v>1</v>
      </c>
    </row>
    <row r="8" spans="1:7">
      <c r="A8" s="11"/>
      <c r="B8" s="4"/>
      <c r="C8" s="5" t="s">
        <v>13</v>
      </c>
      <c r="D8" s="21">
        <f t="shared" ref="D8:D16" si="0">SUM(E8:G8)</f>
        <v>19</v>
      </c>
      <c r="E8" s="6">
        <v>6</v>
      </c>
      <c r="F8" s="6">
        <v>12</v>
      </c>
      <c r="G8" s="12">
        <v>1</v>
      </c>
    </row>
    <row r="9" spans="1:7">
      <c r="A9" s="11"/>
      <c r="B9" s="4"/>
      <c r="C9" s="5" t="s">
        <v>14</v>
      </c>
      <c r="D9" s="21">
        <f t="shared" si="0"/>
        <v>14</v>
      </c>
      <c r="E9" s="6">
        <v>3</v>
      </c>
      <c r="F9" s="6">
        <v>11</v>
      </c>
      <c r="G9" s="12">
        <v>0</v>
      </c>
    </row>
    <row r="10" spans="1:7">
      <c r="A10" s="11"/>
      <c r="B10" s="4"/>
      <c r="C10" s="5" t="s">
        <v>15</v>
      </c>
      <c r="D10" s="21">
        <f t="shared" si="0"/>
        <v>12</v>
      </c>
      <c r="E10" s="6">
        <v>8</v>
      </c>
      <c r="F10" s="6">
        <v>4</v>
      </c>
      <c r="G10" s="12">
        <v>0</v>
      </c>
    </row>
    <row r="11" spans="1:7">
      <c r="A11" s="11"/>
      <c r="B11" s="4"/>
      <c r="C11" s="5" t="s">
        <v>16</v>
      </c>
      <c r="D11" s="21">
        <f t="shared" si="0"/>
        <v>12</v>
      </c>
      <c r="E11" s="6">
        <v>7</v>
      </c>
      <c r="F11" s="6">
        <v>4</v>
      </c>
      <c r="G11" s="12">
        <v>1</v>
      </c>
    </row>
    <row r="12" spans="1:7">
      <c r="A12" s="11"/>
      <c r="B12" s="4"/>
      <c r="C12" s="5" t="s">
        <v>17</v>
      </c>
      <c r="D12" s="21">
        <f t="shared" si="0"/>
        <v>10</v>
      </c>
      <c r="E12" s="6">
        <v>2</v>
      </c>
      <c r="F12" s="6">
        <v>7</v>
      </c>
      <c r="G12" s="12">
        <v>1</v>
      </c>
    </row>
    <row r="13" spans="1:7">
      <c r="A13" s="11"/>
      <c r="B13" s="4"/>
      <c r="C13" s="5" t="s">
        <v>19</v>
      </c>
      <c r="D13" s="21">
        <f t="shared" si="0"/>
        <v>12</v>
      </c>
      <c r="E13" s="6">
        <v>7</v>
      </c>
      <c r="F13" s="6">
        <v>4</v>
      </c>
      <c r="G13" s="12">
        <v>1</v>
      </c>
    </row>
    <row r="14" spans="1:7">
      <c r="A14" s="11"/>
      <c r="B14" s="4"/>
      <c r="C14" s="5" t="s">
        <v>20</v>
      </c>
      <c r="D14" s="21">
        <f t="shared" si="0"/>
        <v>13</v>
      </c>
      <c r="E14" s="6">
        <v>1</v>
      </c>
      <c r="F14" s="6">
        <v>11</v>
      </c>
      <c r="G14" s="12">
        <v>1</v>
      </c>
    </row>
    <row r="15" spans="1:7">
      <c r="A15" s="11"/>
      <c r="B15" s="4"/>
      <c r="C15" s="5" t="s">
        <v>21</v>
      </c>
      <c r="D15" s="21">
        <f t="shared" si="0"/>
        <v>3</v>
      </c>
      <c r="E15" s="6">
        <v>0</v>
      </c>
      <c r="F15" s="6">
        <v>3</v>
      </c>
      <c r="G15" s="12">
        <v>0</v>
      </c>
    </row>
    <row r="16" spans="1:7">
      <c r="A16" s="13"/>
      <c r="B16" s="18"/>
      <c r="C16" s="14" t="s">
        <v>23</v>
      </c>
      <c r="D16" s="22">
        <f t="shared" si="0"/>
        <v>13</v>
      </c>
      <c r="E16" s="15">
        <v>4</v>
      </c>
      <c r="F16" s="15">
        <v>7</v>
      </c>
      <c r="G16" s="16">
        <v>2</v>
      </c>
    </row>
    <row r="17" spans="1:7" ht="18.75" customHeight="1">
      <c r="A17" s="29" t="s">
        <v>24</v>
      </c>
      <c r="B17" s="29"/>
      <c r="C17" s="29"/>
      <c r="D17" s="19">
        <f>SUM(D18:D24)</f>
        <v>26</v>
      </c>
      <c r="E17" s="19">
        <f>SUM(E18:E24)</f>
        <v>2</v>
      </c>
      <c r="F17" s="19">
        <f>SUM(F18:F24)</f>
        <v>10</v>
      </c>
      <c r="G17" s="19">
        <f>SUM(G18:G24)</f>
        <v>14</v>
      </c>
    </row>
    <row r="18" spans="1:7">
      <c r="A18" s="7"/>
      <c r="B18" s="17"/>
      <c r="C18" s="8" t="s">
        <v>13</v>
      </c>
      <c r="D18" s="23">
        <f>SUM(E18:G18)</f>
        <v>7</v>
      </c>
      <c r="E18" s="9">
        <v>0</v>
      </c>
      <c r="F18" s="9">
        <v>2</v>
      </c>
      <c r="G18" s="10">
        <v>5</v>
      </c>
    </row>
    <row r="19" spans="1:7">
      <c r="A19" s="11"/>
      <c r="B19" s="4"/>
      <c r="C19" s="5" t="s">
        <v>14</v>
      </c>
      <c r="D19" s="21">
        <f t="shared" ref="D19:D24" si="1">SUM(E19:G19)</f>
        <v>5</v>
      </c>
      <c r="E19" s="6">
        <v>1</v>
      </c>
      <c r="F19" s="6">
        <v>2</v>
      </c>
      <c r="G19" s="12">
        <v>2</v>
      </c>
    </row>
    <row r="20" spans="1:7">
      <c r="A20" s="11"/>
      <c r="B20" s="4"/>
      <c r="C20" s="5" t="s">
        <v>15</v>
      </c>
      <c r="D20" s="21">
        <f t="shared" si="1"/>
        <v>4</v>
      </c>
      <c r="E20" s="6">
        <v>0</v>
      </c>
      <c r="F20" s="6">
        <v>3</v>
      </c>
      <c r="G20" s="12">
        <v>1</v>
      </c>
    </row>
    <row r="21" spans="1:7">
      <c r="A21" s="11"/>
      <c r="B21" s="4"/>
      <c r="C21" s="5" t="s">
        <v>16</v>
      </c>
      <c r="D21" s="21">
        <f t="shared" si="1"/>
        <v>4</v>
      </c>
      <c r="E21" s="6">
        <v>1</v>
      </c>
      <c r="F21" s="6">
        <v>1</v>
      </c>
      <c r="G21" s="12">
        <v>2</v>
      </c>
    </row>
    <row r="22" spans="1:7">
      <c r="A22" s="11"/>
      <c r="B22" s="4"/>
      <c r="C22" s="5" t="s">
        <v>19</v>
      </c>
      <c r="D22" s="21">
        <f t="shared" si="1"/>
        <v>2</v>
      </c>
      <c r="E22" s="6">
        <v>0</v>
      </c>
      <c r="F22" s="6">
        <v>1</v>
      </c>
      <c r="G22" s="12">
        <v>1</v>
      </c>
    </row>
    <row r="23" spans="1:7">
      <c r="A23" s="11"/>
      <c r="B23" s="4"/>
      <c r="C23" s="5" t="s">
        <v>20</v>
      </c>
      <c r="D23" s="21">
        <f t="shared" si="1"/>
        <v>3</v>
      </c>
      <c r="E23" s="6">
        <v>0</v>
      </c>
      <c r="F23" s="6">
        <v>1</v>
      </c>
      <c r="G23" s="12">
        <v>2</v>
      </c>
    </row>
    <row r="24" spans="1:7">
      <c r="A24" s="13"/>
      <c r="B24" s="18"/>
      <c r="C24" s="14" t="s">
        <v>23</v>
      </c>
      <c r="D24" s="22">
        <f t="shared" si="1"/>
        <v>1</v>
      </c>
      <c r="E24" s="15">
        <v>0</v>
      </c>
      <c r="F24" s="15">
        <v>0</v>
      </c>
      <c r="G24" s="16">
        <v>1</v>
      </c>
    </row>
  </sheetData>
  <mergeCells count="5">
    <mergeCell ref="A17:C17"/>
    <mergeCell ref="A1:G1"/>
    <mergeCell ref="A2:G2"/>
    <mergeCell ref="A4:C4"/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opLeftCell="A4" workbookViewId="0">
      <selection activeCell="J10" sqref="J10"/>
    </sheetView>
  </sheetViews>
  <sheetFormatPr defaultRowHeight="18.75"/>
  <cols>
    <col min="3" max="3" width="28.42578125" customWidth="1"/>
    <col min="4" max="4" width="12.42578125" customWidth="1"/>
    <col min="5" max="5" width="11.140625" customWidth="1"/>
    <col min="7" max="7" width="11.28515625" customWidth="1"/>
  </cols>
  <sheetData>
    <row r="1" spans="1:7" ht="23.25">
      <c r="A1" s="30" t="s">
        <v>27</v>
      </c>
      <c r="B1" s="30"/>
      <c r="C1" s="30"/>
      <c r="D1" s="30"/>
      <c r="E1" s="30"/>
      <c r="F1" s="30"/>
      <c r="G1" s="30"/>
    </row>
    <row r="2" spans="1:7" ht="23.25">
      <c r="A2" s="30" t="s">
        <v>0</v>
      </c>
      <c r="B2" s="30"/>
      <c r="C2" s="30"/>
      <c r="D2" s="30"/>
      <c r="E2" s="30"/>
      <c r="F2" s="30"/>
      <c r="G2" s="30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>
      <c r="A4" s="35" t="s">
        <v>8</v>
      </c>
      <c r="B4" s="36"/>
      <c r="C4" s="36"/>
      <c r="D4" s="24">
        <f>SUM(D5+D18)</f>
        <v>218</v>
      </c>
      <c r="E4" s="24">
        <f>SUM(E5+E18)</f>
        <v>60</v>
      </c>
      <c r="F4" s="24">
        <f>SUM(F5+F18)</f>
        <v>104</v>
      </c>
      <c r="G4" s="24">
        <f>SUM(G5+G18)</f>
        <v>54</v>
      </c>
    </row>
    <row r="5" spans="1:7" ht="18.75" customHeight="1">
      <c r="A5" s="29" t="s">
        <v>9</v>
      </c>
      <c r="B5" s="29"/>
      <c r="C5" s="29"/>
      <c r="D5" s="25">
        <f>SUM(D6:D17)</f>
        <v>182</v>
      </c>
      <c r="E5" s="25">
        <f>SUM(E6:E17)</f>
        <v>59</v>
      </c>
      <c r="F5" s="25">
        <f>SUM(F6:F17)</f>
        <v>85</v>
      </c>
      <c r="G5" s="25">
        <f t="shared" ref="G5" si="0">SUM(G6:G17)</f>
        <v>38</v>
      </c>
    </row>
    <row r="6" spans="1:7">
      <c r="A6" s="7"/>
      <c r="B6" s="17"/>
      <c r="C6" s="8" t="s">
        <v>10</v>
      </c>
      <c r="D6" s="9">
        <v>68</v>
      </c>
      <c r="E6" s="9">
        <v>24</v>
      </c>
      <c r="F6" s="9">
        <v>34</v>
      </c>
      <c r="G6" s="10">
        <v>10</v>
      </c>
    </row>
    <row r="7" spans="1:7">
      <c r="A7" s="11"/>
      <c r="B7" s="4"/>
      <c r="C7" s="5" t="s">
        <v>11</v>
      </c>
      <c r="D7" s="6">
        <v>39</v>
      </c>
      <c r="E7" s="6">
        <v>9</v>
      </c>
      <c r="F7" s="6">
        <v>16</v>
      </c>
      <c r="G7" s="12">
        <v>14</v>
      </c>
    </row>
    <row r="8" spans="1:7">
      <c r="A8" s="11"/>
      <c r="B8" s="4"/>
      <c r="C8" s="5" t="s">
        <v>13</v>
      </c>
      <c r="D8" s="6">
        <v>10</v>
      </c>
      <c r="E8" s="6">
        <v>2</v>
      </c>
      <c r="F8" s="6">
        <v>5</v>
      </c>
      <c r="G8" s="12">
        <v>3</v>
      </c>
    </row>
    <row r="9" spans="1:7">
      <c r="A9" s="11"/>
      <c r="B9" s="4"/>
      <c r="C9" s="5" t="s">
        <v>14</v>
      </c>
      <c r="D9" s="6">
        <v>6</v>
      </c>
      <c r="E9" s="6">
        <v>2</v>
      </c>
      <c r="F9" s="6">
        <v>3</v>
      </c>
      <c r="G9" s="12">
        <v>1</v>
      </c>
    </row>
    <row r="10" spans="1:7">
      <c r="A10" s="11"/>
      <c r="B10" s="4"/>
      <c r="C10" s="5" t="s">
        <v>15</v>
      </c>
      <c r="D10" s="6">
        <v>9</v>
      </c>
      <c r="E10" s="6">
        <v>2</v>
      </c>
      <c r="F10" s="6">
        <v>4</v>
      </c>
      <c r="G10" s="12">
        <v>3</v>
      </c>
    </row>
    <row r="11" spans="1:7">
      <c r="A11" s="11"/>
      <c r="B11" s="4"/>
      <c r="C11" s="5" t="s">
        <v>16</v>
      </c>
      <c r="D11" s="6">
        <v>16</v>
      </c>
      <c r="E11" s="6">
        <v>9</v>
      </c>
      <c r="F11" s="6">
        <v>7</v>
      </c>
      <c r="G11" s="12">
        <v>0</v>
      </c>
    </row>
    <row r="12" spans="1:7">
      <c r="A12" s="11"/>
      <c r="B12" s="4"/>
      <c r="C12" s="5" t="s">
        <v>17</v>
      </c>
      <c r="D12" s="6">
        <v>9</v>
      </c>
      <c r="E12" s="6">
        <v>2</v>
      </c>
      <c r="F12" s="6">
        <v>7</v>
      </c>
      <c r="G12" s="12">
        <v>0</v>
      </c>
    </row>
    <row r="13" spans="1:7">
      <c r="A13" s="11"/>
      <c r="B13" s="4"/>
      <c r="C13" s="5" t="s">
        <v>18</v>
      </c>
      <c r="D13" s="6">
        <v>4</v>
      </c>
      <c r="E13" s="6">
        <v>1</v>
      </c>
      <c r="F13" s="6">
        <v>3</v>
      </c>
      <c r="G13" s="12">
        <v>0</v>
      </c>
    </row>
    <row r="14" spans="1:7">
      <c r="A14" s="11"/>
      <c r="B14" s="4"/>
      <c r="C14" s="5" t="s">
        <v>19</v>
      </c>
      <c r="D14" s="6">
        <v>7</v>
      </c>
      <c r="E14" s="6">
        <v>4</v>
      </c>
      <c r="F14" s="6">
        <v>2</v>
      </c>
      <c r="G14" s="12">
        <v>1</v>
      </c>
    </row>
    <row r="15" spans="1:7">
      <c r="A15" s="11"/>
      <c r="B15" s="4"/>
      <c r="C15" s="5" t="s">
        <v>20</v>
      </c>
      <c r="D15" s="6">
        <v>7</v>
      </c>
      <c r="E15" s="6">
        <v>2</v>
      </c>
      <c r="F15" s="6">
        <v>2</v>
      </c>
      <c r="G15" s="12">
        <v>3</v>
      </c>
    </row>
    <row r="16" spans="1:7">
      <c r="A16" s="11"/>
      <c r="B16" s="4"/>
      <c r="C16" s="5" t="s">
        <v>22</v>
      </c>
      <c r="D16" s="6">
        <v>2</v>
      </c>
      <c r="E16" s="6">
        <v>0</v>
      </c>
      <c r="F16" s="6">
        <v>0</v>
      </c>
      <c r="G16" s="12">
        <v>2</v>
      </c>
    </row>
    <row r="17" spans="1:7">
      <c r="A17" s="13"/>
      <c r="B17" s="18"/>
      <c r="C17" s="14" t="s">
        <v>23</v>
      </c>
      <c r="D17" s="15">
        <v>5</v>
      </c>
      <c r="E17" s="15">
        <v>2</v>
      </c>
      <c r="F17" s="15">
        <v>2</v>
      </c>
      <c r="G17" s="16">
        <v>1</v>
      </c>
    </row>
    <row r="18" spans="1:7" ht="18.75" customHeight="1">
      <c r="A18" s="29" t="s">
        <v>24</v>
      </c>
      <c r="B18" s="29"/>
      <c r="C18" s="29"/>
      <c r="D18" s="25">
        <f>SUM(D19:D26)</f>
        <v>36</v>
      </c>
      <c r="E18" s="25">
        <f t="shared" ref="E18:G18" si="1">SUM(E19:E26)</f>
        <v>1</v>
      </c>
      <c r="F18" s="25">
        <f t="shared" si="1"/>
        <v>19</v>
      </c>
      <c r="G18" s="25">
        <f t="shared" si="1"/>
        <v>16</v>
      </c>
    </row>
    <row r="19" spans="1:7">
      <c r="A19" s="11"/>
      <c r="B19" s="4"/>
      <c r="C19" s="5" t="s">
        <v>13</v>
      </c>
      <c r="D19" s="6">
        <f>SUM(E19:G19)</f>
        <v>6</v>
      </c>
      <c r="E19" s="9">
        <v>0</v>
      </c>
      <c r="F19" s="9">
        <v>5</v>
      </c>
      <c r="G19" s="10">
        <v>1</v>
      </c>
    </row>
    <row r="20" spans="1:7">
      <c r="A20" s="11"/>
      <c r="B20" s="4"/>
      <c r="C20" s="5" t="s">
        <v>14</v>
      </c>
      <c r="D20" s="6">
        <f t="shared" ref="D20:D26" si="2">SUM(E20:G20)</f>
        <v>9</v>
      </c>
      <c r="E20" s="6">
        <v>1</v>
      </c>
      <c r="F20" s="6">
        <v>6</v>
      </c>
      <c r="G20" s="12">
        <v>2</v>
      </c>
    </row>
    <row r="21" spans="1:7">
      <c r="A21" s="11"/>
      <c r="B21" s="4"/>
      <c r="C21" s="5" t="s">
        <v>15</v>
      </c>
      <c r="D21" s="6">
        <f t="shared" si="2"/>
        <v>5</v>
      </c>
      <c r="E21" s="6">
        <v>0</v>
      </c>
      <c r="F21" s="6">
        <v>1</v>
      </c>
      <c r="G21" s="12">
        <v>4</v>
      </c>
    </row>
    <row r="22" spans="1:7">
      <c r="A22" s="11"/>
      <c r="B22" s="4"/>
      <c r="C22" s="5" t="s">
        <v>16</v>
      </c>
      <c r="D22" s="6">
        <f t="shared" si="2"/>
        <v>5</v>
      </c>
      <c r="E22" s="6">
        <v>0</v>
      </c>
      <c r="F22" s="6">
        <v>2</v>
      </c>
      <c r="G22" s="12">
        <v>3</v>
      </c>
    </row>
    <row r="23" spans="1:7">
      <c r="A23" s="11"/>
      <c r="B23" s="4"/>
      <c r="C23" s="5" t="s">
        <v>17</v>
      </c>
      <c r="D23" s="6">
        <f t="shared" si="2"/>
        <v>2</v>
      </c>
      <c r="E23" s="6">
        <v>0</v>
      </c>
      <c r="F23" s="6">
        <v>1</v>
      </c>
      <c r="G23" s="12">
        <v>1</v>
      </c>
    </row>
    <row r="24" spans="1:7">
      <c r="A24" s="11"/>
      <c r="B24" s="4"/>
      <c r="C24" s="5" t="s">
        <v>19</v>
      </c>
      <c r="D24" s="6">
        <f t="shared" si="2"/>
        <v>2</v>
      </c>
      <c r="E24" s="6">
        <v>0</v>
      </c>
      <c r="F24" s="6">
        <v>2</v>
      </c>
      <c r="G24" s="12">
        <v>0</v>
      </c>
    </row>
    <row r="25" spans="1:7">
      <c r="A25" s="11"/>
      <c r="B25" s="4"/>
      <c r="C25" s="5" t="s">
        <v>20</v>
      </c>
      <c r="D25" s="6">
        <f t="shared" si="2"/>
        <v>5</v>
      </c>
      <c r="E25" s="6">
        <v>0</v>
      </c>
      <c r="F25" s="6">
        <v>2</v>
      </c>
      <c r="G25" s="12">
        <v>3</v>
      </c>
    </row>
    <row r="26" spans="1:7">
      <c r="A26" s="13"/>
      <c r="B26" s="18"/>
      <c r="C26" s="14" t="s">
        <v>23</v>
      </c>
      <c r="D26" s="15">
        <f t="shared" si="2"/>
        <v>2</v>
      </c>
      <c r="E26" s="15">
        <v>0</v>
      </c>
      <c r="F26" s="15">
        <v>0</v>
      </c>
      <c r="G26" s="16">
        <v>2</v>
      </c>
    </row>
  </sheetData>
  <mergeCells count="5">
    <mergeCell ref="A18:C18"/>
    <mergeCell ref="A1:G1"/>
    <mergeCell ref="A2:G2"/>
    <mergeCell ref="A4:C4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topLeftCell="A4" workbookViewId="0">
      <selection activeCell="I9" sqref="I9"/>
    </sheetView>
  </sheetViews>
  <sheetFormatPr defaultRowHeight="18.75"/>
  <cols>
    <col min="3" max="3" width="34.7109375" customWidth="1"/>
    <col min="4" max="4" width="12.7109375" customWidth="1"/>
    <col min="5" max="5" width="12.5703125" customWidth="1"/>
    <col min="7" max="7" width="13.42578125" customWidth="1"/>
  </cols>
  <sheetData>
    <row r="1" spans="1:7" ht="23.25">
      <c r="A1" s="30" t="s">
        <v>28</v>
      </c>
      <c r="B1" s="30"/>
      <c r="C1" s="30"/>
      <c r="D1" s="30"/>
      <c r="E1" s="30"/>
      <c r="F1" s="30"/>
      <c r="G1" s="30"/>
    </row>
    <row r="2" spans="1:7" ht="23.25">
      <c r="A2" s="30" t="s">
        <v>0</v>
      </c>
      <c r="B2" s="30"/>
      <c r="C2" s="30"/>
      <c r="D2" s="30"/>
      <c r="E2" s="30"/>
      <c r="F2" s="30"/>
      <c r="G2" s="30"/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>
      <c r="A4" s="38" t="s">
        <v>8</v>
      </c>
      <c r="B4" s="38"/>
      <c r="C4" s="38"/>
      <c r="D4" s="26">
        <f>SUM(D5+D17)</f>
        <v>209</v>
      </c>
      <c r="E4" s="26">
        <f>SUM(E5+E17)</f>
        <v>41</v>
      </c>
      <c r="F4" s="26">
        <f>SUM(F5+F17)</f>
        <v>93</v>
      </c>
      <c r="G4" s="26">
        <f>SUM(G5+G17)</f>
        <v>75</v>
      </c>
    </row>
    <row r="5" spans="1:7" ht="18.75" customHeight="1">
      <c r="A5" s="29" t="s">
        <v>9</v>
      </c>
      <c r="B5" s="29"/>
      <c r="C5" s="29"/>
      <c r="D5" s="25">
        <f>SUM(D6:D16)</f>
        <v>170</v>
      </c>
      <c r="E5" s="25">
        <f t="shared" ref="E5:G5" si="0">SUM(E6:E16)</f>
        <v>39</v>
      </c>
      <c r="F5" s="25">
        <f t="shared" si="0"/>
        <v>73</v>
      </c>
      <c r="G5" s="25">
        <f t="shared" si="0"/>
        <v>58</v>
      </c>
    </row>
    <row r="6" spans="1:7">
      <c r="A6" s="7"/>
      <c r="B6" s="17"/>
      <c r="C6" s="8" t="s">
        <v>10</v>
      </c>
      <c r="D6" s="6">
        <f>SUM(E6:G6)</f>
        <v>51</v>
      </c>
      <c r="E6" s="6">
        <v>18</v>
      </c>
      <c r="F6" s="6">
        <v>15</v>
      </c>
      <c r="G6" s="12">
        <v>18</v>
      </c>
    </row>
    <row r="7" spans="1:7">
      <c r="A7" s="11"/>
      <c r="B7" s="4"/>
      <c r="C7" s="5" t="s">
        <v>11</v>
      </c>
      <c r="D7" s="6">
        <f t="shared" ref="D7:D23" si="1">SUM(E7:G7)</f>
        <v>32</v>
      </c>
      <c r="E7" s="6">
        <v>4</v>
      </c>
      <c r="F7" s="6">
        <v>22</v>
      </c>
      <c r="G7" s="12">
        <v>6</v>
      </c>
    </row>
    <row r="8" spans="1:7">
      <c r="A8" s="11"/>
      <c r="B8" s="4"/>
      <c r="C8" s="5" t="s">
        <v>13</v>
      </c>
      <c r="D8" s="6">
        <f t="shared" si="1"/>
        <v>6</v>
      </c>
      <c r="E8" s="6">
        <v>1</v>
      </c>
      <c r="F8" s="6">
        <v>2</v>
      </c>
      <c r="G8" s="12">
        <v>3</v>
      </c>
    </row>
    <row r="9" spans="1:7">
      <c r="A9" s="11"/>
      <c r="B9" s="4"/>
      <c r="C9" s="5" t="s">
        <v>14</v>
      </c>
      <c r="D9" s="6">
        <f t="shared" si="1"/>
        <v>6</v>
      </c>
      <c r="E9" s="6">
        <v>2</v>
      </c>
      <c r="F9" s="6">
        <v>3</v>
      </c>
      <c r="G9" s="12">
        <v>1</v>
      </c>
    </row>
    <row r="10" spans="1:7">
      <c r="A10" s="11"/>
      <c r="B10" s="4"/>
      <c r="C10" s="5" t="s">
        <v>15</v>
      </c>
      <c r="D10" s="6">
        <f t="shared" si="1"/>
        <v>11</v>
      </c>
      <c r="E10" s="6">
        <v>4</v>
      </c>
      <c r="F10" s="6">
        <v>3</v>
      </c>
      <c r="G10" s="12">
        <v>4</v>
      </c>
    </row>
    <row r="11" spans="1:7">
      <c r="A11" s="11"/>
      <c r="B11" s="4"/>
      <c r="C11" s="5" t="s">
        <v>16</v>
      </c>
      <c r="D11" s="6">
        <f t="shared" si="1"/>
        <v>10</v>
      </c>
      <c r="E11" s="6">
        <v>4</v>
      </c>
      <c r="F11" s="6">
        <v>5</v>
      </c>
      <c r="G11" s="12">
        <v>1</v>
      </c>
    </row>
    <row r="12" spans="1:7">
      <c r="A12" s="11"/>
      <c r="B12" s="4"/>
      <c r="C12" s="5" t="s">
        <v>17</v>
      </c>
      <c r="D12" s="6">
        <f t="shared" si="1"/>
        <v>20</v>
      </c>
      <c r="E12" s="6">
        <v>2</v>
      </c>
      <c r="F12" s="6">
        <v>9</v>
      </c>
      <c r="G12" s="12">
        <v>9</v>
      </c>
    </row>
    <row r="13" spans="1:7">
      <c r="A13" s="11"/>
      <c r="B13" s="4"/>
      <c r="C13" s="5" t="s">
        <v>18</v>
      </c>
      <c r="D13" s="6">
        <f t="shared" si="1"/>
        <v>5</v>
      </c>
      <c r="E13" s="6">
        <v>0</v>
      </c>
      <c r="F13" s="6">
        <v>3</v>
      </c>
      <c r="G13" s="12">
        <v>2</v>
      </c>
    </row>
    <row r="14" spans="1:7">
      <c r="A14" s="11"/>
      <c r="B14" s="4"/>
      <c r="C14" s="5" t="s">
        <v>19</v>
      </c>
      <c r="D14" s="6">
        <f t="shared" si="1"/>
        <v>4</v>
      </c>
      <c r="E14" s="6">
        <v>1</v>
      </c>
      <c r="F14" s="6">
        <v>1</v>
      </c>
      <c r="G14" s="12">
        <v>2</v>
      </c>
    </row>
    <row r="15" spans="1:7">
      <c r="A15" s="11"/>
      <c r="B15" s="4"/>
      <c r="C15" s="5" t="s">
        <v>20</v>
      </c>
      <c r="D15" s="6">
        <f t="shared" si="1"/>
        <v>17</v>
      </c>
      <c r="E15" s="6">
        <v>1</v>
      </c>
      <c r="F15" s="6">
        <v>6</v>
      </c>
      <c r="G15" s="12">
        <v>10</v>
      </c>
    </row>
    <row r="16" spans="1:7">
      <c r="A16" s="13"/>
      <c r="B16" s="18"/>
      <c r="C16" s="14" t="s">
        <v>23</v>
      </c>
      <c r="D16" s="6">
        <f t="shared" si="1"/>
        <v>8</v>
      </c>
      <c r="E16" s="15">
        <v>2</v>
      </c>
      <c r="F16" s="15">
        <v>4</v>
      </c>
      <c r="G16" s="16">
        <v>2</v>
      </c>
    </row>
    <row r="17" spans="1:7" ht="18.75" customHeight="1">
      <c r="A17" s="37" t="s">
        <v>24</v>
      </c>
      <c r="B17" s="37"/>
      <c r="C17" s="37"/>
      <c r="D17" s="25">
        <f>SUM(D18:D23)</f>
        <v>39</v>
      </c>
      <c r="E17" s="25">
        <f t="shared" ref="E17:F17" si="2">SUM(E18:E23)</f>
        <v>2</v>
      </c>
      <c r="F17" s="25">
        <f t="shared" si="2"/>
        <v>20</v>
      </c>
      <c r="G17" s="25">
        <f>SUM(G18:G23)</f>
        <v>17</v>
      </c>
    </row>
    <row r="18" spans="1:7">
      <c r="A18" s="7"/>
      <c r="B18" s="17"/>
      <c r="C18" s="8" t="s">
        <v>13</v>
      </c>
      <c r="D18" s="9">
        <f t="shared" si="1"/>
        <v>7</v>
      </c>
      <c r="E18" s="9">
        <v>1</v>
      </c>
      <c r="F18" s="9">
        <v>0</v>
      </c>
      <c r="G18" s="10">
        <v>6</v>
      </c>
    </row>
    <row r="19" spans="1:7">
      <c r="A19" s="11"/>
      <c r="B19" s="4"/>
      <c r="C19" s="5" t="s">
        <v>14</v>
      </c>
      <c r="D19" s="6">
        <f t="shared" si="1"/>
        <v>7</v>
      </c>
      <c r="E19" s="6">
        <v>0</v>
      </c>
      <c r="F19" s="6">
        <v>5</v>
      </c>
      <c r="G19" s="12">
        <v>2</v>
      </c>
    </row>
    <row r="20" spans="1:7">
      <c r="A20" s="11"/>
      <c r="B20" s="4"/>
      <c r="C20" s="5" t="s">
        <v>15</v>
      </c>
      <c r="D20" s="6">
        <f t="shared" si="1"/>
        <v>3</v>
      </c>
      <c r="E20" s="6">
        <v>0</v>
      </c>
      <c r="F20" s="6">
        <v>2</v>
      </c>
      <c r="G20" s="12">
        <v>1</v>
      </c>
    </row>
    <row r="21" spans="1:7">
      <c r="A21" s="11"/>
      <c r="B21" s="4"/>
      <c r="C21" s="5" t="s">
        <v>16</v>
      </c>
      <c r="D21" s="6">
        <f t="shared" si="1"/>
        <v>8</v>
      </c>
      <c r="E21" s="6">
        <v>0</v>
      </c>
      <c r="F21" s="6">
        <v>6</v>
      </c>
      <c r="G21" s="12">
        <v>2</v>
      </c>
    </row>
    <row r="22" spans="1:7">
      <c r="A22" s="11"/>
      <c r="B22" s="4"/>
      <c r="C22" s="5" t="s">
        <v>17</v>
      </c>
      <c r="D22" s="6">
        <f t="shared" si="1"/>
        <v>7</v>
      </c>
      <c r="E22" s="6">
        <v>1</v>
      </c>
      <c r="F22" s="6">
        <v>3</v>
      </c>
      <c r="G22" s="12">
        <v>3</v>
      </c>
    </row>
    <row r="23" spans="1:7">
      <c r="A23" s="13"/>
      <c r="B23" s="18"/>
      <c r="C23" s="14" t="s">
        <v>19</v>
      </c>
      <c r="D23" s="15">
        <f t="shared" si="1"/>
        <v>7</v>
      </c>
      <c r="E23" s="15">
        <v>0</v>
      </c>
      <c r="F23" s="15">
        <v>4</v>
      </c>
      <c r="G23" s="16">
        <v>3</v>
      </c>
    </row>
  </sheetData>
  <mergeCells count="5">
    <mergeCell ref="A17:C17"/>
    <mergeCell ref="A1:G1"/>
    <mergeCell ref="A2:G2"/>
    <mergeCell ref="A4:C4"/>
    <mergeCell ref="A5:C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I10" sqref="I10"/>
    </sheetView>
  </sheetViews>
  <sheetFormatPr defaultRowHeight="18.75"/>
  <cols>
    <col min="3" max="3" width="26.7109375" customWidth="1"/>
    <col min="4" max="4" width="12.5703125" customWidth="1"/>
    <col min="5" max="5" width="15.42578125" customWidth="1"/>
    <col min="6" max="6" width="9.140625" customWidth="1"/>
    <col min="7" max="7" width="13.140625" customWidth="1"/>
  </cols>
  <sheetData>
    <row r="1" spans="1:7" ht="23.25">
      <c r="A1" s="40" t="s">
        <v>29</v>
      </c>
      <c r="B1" s="40"/>
      <c r="C1" s="40"/>
      <c r="D1" s="40"/>
      <c r="E1" s="40"/>
      <c r="F1" s="40"/>
      <c r="G1" s="40"/>
    </row>
    <row r="2" spans="1:7" ht="23.25">
      <c r="A2" s="40" t="s">
        <v>0</v>
      </c>
      <c r="B2" s="40"/>
      <c r="C2" s="40"/>
      <c r="D2" s="40"/>
      <c r="E2" s="40"/>
      <c r="F2" s="40"/>
      <c r="G2" s="40"/>
    </row>
    <row r="3" spans="1:7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.75" customHeight="1">
      <c r="A4" s="38" t="s">
        <v>8</v>
      </c>
      <c r="B4" s="38"/>
      <c r="C4" s="38"/>
      <c r="D4" s="26">
        <f>SUM(D5+D19)</f>
        <v>224</v>
      </c>
      <c r="E4" s="26">
        <f t="shared" ref="E4:G4" si="0">SUM(E5+E19)</f>
        <v>8</v>
      </c>
      <c r="F4" s="26">
        <f t="shared" si="0"/>
        <v>99</v>
      </c>
      <c r="G4" s="26">
        <f t="shared" si="0"/>
        <v>117</v>
      </c>
    </row>
    <row r="5" spans="1:7" ht="18.75" customHeight="1">
      <c r="A5" s="41" t="s">
        <v>9</v>
      </c>
      <c r="B5" s="41"/>
      <c r="C5" s="41"/>
      <c r="D5" s="27">
        <f>SUM(D6:D18)</f>
        <v>168</v>
      </c>
      <c r="E5" s="27">
        <f>SUM(E6:E18)</f>
        <v>7</v>
      </c>
      <c r="F5" s="27">
        <f>SUM(F6:F18)</f>
        <v>78</v>
      </c>
      <c r="G5" s="27">
        <f>SUM(G6:G18)</f>
        <v>83</v>
      </c>
    </row>
    <row r="6" spans="1:7">
      <c r="A6" s="7"/>
      <c r="B6" s="17"/>
      <c r="C6" s="8" t="s">
        <v>10</v>
      </c>
      <c r="D6" s="9">
        <f>SUM(E6:G6)</f>
        <v>38</v>
      </c>
      <c r="E6" s="9">
        <v>2</v>
      </c>
      <c r="F6" s="9">
        <v>14</v>
      </c>
      <c r="G6" s="10">
        <v>22</v>
      </c>
    </row>
    <row r="7" spans="1:7">
      <c r="A7" s="11"/>
      <c r="B7" s="4"/>
      <c r="C7" s="5" t="s">
        <v>11</v>
      </c>
      <c r="D7" s="6">
        <f t="shared" ref="D7:D26" si="1">SUM(E7:G7)</f>
        <v>25</v>
      </c>
      <c r="E7" s="6">
        <v>0</v>
      </c>
      <c r="F7" s="6">
        <v>8</v>
      </c>
      <c r="G7" s="12">
        <v>17</v>
      </c>
    </row>
    <row r="8" spans="1:7">
      <c r="A8" s="11"/>
      <c r="B8" s="4"/>
      <c r="C8" s="5" t="s">
        <v>12</v>
      </c>
      <c r="D8" s="6">
        <f t="shared" si="1"/>
        <v>12</v>
      </c>
      <c r="E8" s="6">
        <v>0</v>
      </c>
      <c r="F8" s="6">
        <v>10</v>
      </c>
      <c r="G8" s="12">
        <v>2</v>
      </c>
    </row>
    <row r="9" spans="1:7">
      <c r="A9" s="11"/>
      <c r="B9" s="4"/>
      <c r="C9" s="5" t="s">
        <v>13</v>
      </c>
      <c r="D9" s="6">
        <f t="shared" si="1"/>
        <v>8</v>
      </c>
      <c r="E9" s="6">
        <v>1</v>
      </c>
      <c r="F9" s="6">
        <v>2</v>
      </c>
      <c r="G9" s="12">
        <v>5</v>
      </c>
    </row>
    <row r="10" spans="1:7">
      <c r="A10" s="11"/>
      <c r="B10" s="4"/>
      <c r="C10" s="5" t="s">
        <v>14</v>
      </c>
      <c r="D10" s="6">
        <f t="shared" si="1"/>
        <v>14</v>
      </c>
      <c r="E10" s="6">
        <v>2</v>
      </c>
      <c r="F10" s="6">
        <v>8</v>
      </c>
      <c r="G10" s="12">
        <v>4</v>
      </c>
    </row>
    <row r="11" spans="1:7">
      <c r="A11" s="11"/>
      <c r="B11" s="4"/>
      <c r="C11" s="5" t="s">
        <v>15</v>
      </c>
      <c r="D11" s="6">
        <f t="shared" si="1"/>
        <v>13</v>
      </c>
      <c r="E11" s="6">
        <v>1</v>
      </c>
      <c r="F11" s="6">
        <v>8</v>
      </c>
      <c r="G11" s="12">
        <v>4</v>
      </c>
    </row>
    <row r="12" spans="1:7">
      <c r="A12" s="11"/>
      <c r="B12" s="4"/>
      <c r="C12" s="5" t="s">
        <v>16</v>
      </c>
      <c r="D12" s="6">
        <f t="shared" si="1"/>
        <v>9</v>
      </c>
      <c r="E12" s="6">
        <v>0</v>
      </c>
      <c r="F12" s="6">
        <v>6</v>
      </c>
      <c r="G12" s="12">
        <v>3</v>
      </c>
    </row>
    <row r="13" spans="1:7">
      <c r="A13" s="11"/>
      <c r="B13" s="4"/>
      <c r="C13" s="5" t="s">
        <v>17</v>
      </c>
      <c r="D13" s="6">
        <f t="shared" si="1"/>
        <v>8</v>
      </c>
      <c r="E13" s="6">
        <v>0</v>
      </c>
      <c r="F13" s="6">
        <v>5</v>
      </c>
      <c r="G13" s="12">
        <v>3</v>
      </c>
    </row>
    <row r="14" spans="1:7">
      <c r="A14" s="11"/>
      <c r="B14" s="4"/>
      <c r="C14" s="5" t="s">
        <v>18</v>
      </c>
      <c r="D14" s="6">
        <f t="shared" si="1"/>
        <v>9</v>
      </c>
      <c r="E14" s="6">
        <v>0</v>
      </c>
      <c r="F14" s="6">
        <v>3</v>
      </c>
      <c r="G14" s="12">
        <v>6</v>
      </c>
    </row>
    <row r="15" spans="1:7">
      <c r="A15" s="11"/>
      <c r="B15" s="4"/>
      <c r="C15" s="5" t="s">
        <v>19</v>
      </c>
      <c r="D15" s="6">
        <f t="shared" si="1"/>
        <v>9</v>
      </c>
      <c r="E15" s="6">
        <v>1</v>
      </c>
      <c r="F15" s="6">
        <v>2</v>
      </c>
      <c r="G15" s="12">
        <v>6</v>
      </c>
    </row>
    <row r="16" spans="1:7">
      <c r="A16" s="11"/>
      <c r="B16" s="4"/>
      <c r="C16" s="5" t="s">
        <v>20</v>
      </c>
      <c r="D16" s="6">
        <f t="shared" si="1"/>
        <v>7</v>
      </c>
      <c r="E16" s="6">
        <v>0</v>
      </c>
      <c r="F16" s="6">
        <v>3</v>
      </c>
      <c r="G16" s="12">
        <v>4</v>
      </c>
    </row>
    <row r="17" spans="1:7">
      <c r="A17" s="11"/>
      <c r="B17" s="4"/>
      <c r="C17" s="5" t="s">
        <v>21</v>
      </c>
      <c r="D17" s="6">
        <f t="shared" si="1"/>
        <v>5</v>
      </c>
      <c r="E17" s="6">
        <v>0</v>
      </c>
      <c r="F17" s="6">
        <v>5</v>
      </c>
      <c r="G17" s="12">
        <v>0</v>
      </c>
    </row>
    <row r="18" spans="1:7">
      <c r="A18" s="13"/>
      <c r="B18" s="18"/>
      <c r="C18" s="14" t="s">
        <v>23</v>
      </c>
      <c r="D18" s="15">
        <f t="shared" si="1"/>
        <v>11</v>
      </c>
      <c r="E18" s="15">
        <v>0</v>
      </c>
      <c r="F18" s="15">
        <v>4</v>
      </c>
      <c r="G18" s="16">
        <v>7</v>
      </c>
    </row>
    <row r="19" spans="1:7" ht="18.75" customHeight="1">
      <c r="A19" s="39" t="s">
        <v>24</v>
      </c>
      <c r="B19" s="39"/>
      <c r="C19" s="39"/>
      <c r="D19" s="27">
        <f>SUM(D20:D26)</f>
        <v>56</v>
      </c>
      <c r="E19" s="27">
        <f t="shared" ref="E19:G19" si="2">SUM(E20:E26)</f>
        <v>1</v>
      </c>
      <c r="F19" s="27">
        <f t="shared" si="2"/>
        <v>21</v>
      </c>
      <c r="G19" s="27">
        <f t="shared" si="2"/>
        <v>34</v>
      </c>
    </row>
    <row r="20" spans="1:7">
      <c r="A20" s="7"/>
      <c r="B20" s="17"/>
      <c r="C20" s="8" t="s">
        <v>12</v>
      </c>
      <c r="D20" s="9">
        <f t="shared" si="1"/>
        <v>18</v>
      </c>
      <c r="E20" s="9">
        <v>0</v>
      </c>
      <c r="F20" s="9">
        <v>13</v>
      </c>
      <c r="G20" s="10">
        <v>5</v>
      </c>
    </row>
    <row r="21" spans="1:7">
      <c r="A21" s="11"/>
      <c r="B21" s="4"/>
      <c r="C21" s="5" t="s">
        <v>13</v>
      </c>
      <c r="D21" s="6">
        <f t="shared" si="1"/>
        <v>21</v>
      </c>
      <c r="E21" s="6">
        <v>1</v>
      </c>
      <c r="F21" s="6">
        <v>2</v>
      </c>
      <c r="G21" s="12">
        <v>18</v>
      </c>
    </row>
    <row r="22" spans="1:7">
      <c r="A22" s="11"/>
      <c r="B22" s="4"/>
      <c r="C22" s="5" t="s">
        <v>14</v>
      </c>
      <c r="D22" s="6">
        <f t="shared" si="1"/>
        <v>4</v>
      </c>
      <c r="E22" s="6">
        <v>0</v>
      </c>
      <c r="F22" s="6">
        <v>0</v>
      </c>
      <c r="G22" s="12">
        <v>4</v>
      </c>
    </row>
    <row r="23" spans="1:7">
      <c r="A23" s="11"/>
      <c r="B23" s="4"/>
      <c r="C23" s="5" t="s">
        <v>15</v>
      </c>
      <c r="D23" s="6">
        <f t="shared" si="1"/>
        <v>3</v>
      </c>
      <c r="E23" s="6">
        <v>0</v>
      </c>
      <c r="F23" s="6">
        <v>2</v>
      </c>
      <c r="G23" s="12">
        <v>1</v>
      </c>
    </row>
    <row r="24" spans="1:7">
      <c r="A24" s="11"/>
      <c r="B24" s="4"/>
      <c r="C24" s="5" t="s">
        <v>16</v>
      </c>
      <c r="D24" s="6">
        <f t="shared" si="1"/>
        <v>4</v>
      </c>
      <c r="E24" s="6">
        <v>0</v>
      </c>
      <c r="F24" s="6">
        <v>1</v>
      </c>
      <c r="G24" s="12">
        <v>3</v>
      </c>
    </row>
    <row r="25" spans="1:7">
      <c r="A25" s="11"/>
      <c r="B25" s="4"/>
      <c r="C25" s="5" t="s">
        <v>19</v>
      </c>
      <c r="D25" s="6">
        <f t="shared" si="1"/>
        <v>4</v>
      </c>
      <c r="E25" s="6">
        <v>0</v>
      </c>
      <c r="F25" s="6">
        <v>2</v>
      </c>
      <c r="G25" s="12">
        <v>2</v>
      </c>
    </row>
    <row r="26" spans="1:7">
      <c r="A26" s="13"/>
      <c r="B26" s="18"/>
      <c r="C26" s="14" t="s">
        <v>23</v>
      </c>
      <c r="D26" s="15">
        <f t="shared" si="1"/>
        <v>2</v>
      </c>
      <c r="E26" s="15">
        <v>0</v>
      </c>
      <c r="F26" s="15">
        <v>1</v>
      </c>
      <c r="G26" s="16">
        <v>1</v>
      </c>
    </row>
  </sheetData>
  <mergeCells count="5">
    <mergeCell ref="A19:C19"/>
    <mergeCell ref="A1:G1"/>
    <mergeCell ref="A2:G2"/>
    <mergeCell ref="A4:C4"/>
    <mergeCell ref="A5:C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>
      <selection activeCell="I4" sqref="I4"/>
    </sheetView>
  </sheetViews>
  <sheetFormatPr defaultRowHeight="18.75"/>
  <cols>
    <col min="1" max="2" width="5" customWidth="1"/>
    <col min="3" max="3" width="40" customWidth="1"/>
    <col min="4" max="4" width="12" customWidth="1"/>
    <col min="5" max="5" width="13.140625" customWidth="1"/>
    <col min="6" max="7" width="12" customWidth="1"/>
  </cols>
  <sheetData>
    <row r="1" spans="1:7" ht="23.25">
      <c r="A1" s="30" t="s">
        <v>26</v>
      </c>
      <c r="B1" s="30"/>
      <c r="C1" s="30"/>
      <c r="D1" s="30"/>
      <c r="E1" s="30"/>
      <c r="F1" s="30"/>
      <c r="G1" s="30"/>
    </row>
    <row r="2" spans="1:7" ht="23.25">
      <c r="A2" s="30" t="s">
        <v>0</v>
      </c>
      <c r="B2" s="30"/>
      <c r="C2" s="30"/>
      <c r="D2" s="30"/>
      <c r="E2" s="30"/>
      <c r="F2" s="30"/>
      <c r="G2" s="30"/>
    </row>
    <row r="3" spans="1:7" ht="37.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>
      <c r="A4" s="45" t="s">
        <v>8</v>
      </c>
      <c r="B4" s="45"/>
      <c r="C4" s="45"/>
      <c r="D4" s="28">
        <v>232</v>
      </c>
      <c r="E4" s="28">
        <v>0</v>
      </c>
      <c r="F4" s="28">
        <v>105</v>
      </c>
      <c r="G4" s="28">
        <v>127</v>
      </c>
    </row>
    <row r="5" spans="1:7" ht="18.75" customHeight="1">
      <c r="A5" s="46" t="s">
        <v>9</v>
      </c>
      <c r="B5" s="47"/>
      <c r="C5" s="48"/>
      <c r="D5" s="2">
        <f>SUM(D6:D19)</f>
        <v>181</v>
      </c>
      <c r="E5" s="2">
        <f t="shared" ref="E5" si="0">SUM(E6:E19)</f>
        <v>0</v>
      </c>
      <c r="F5" s="2">
        <f>SUM(F6:F19)</f>
        <v>87</v>
      </c>
      <c r="G5" s="2">
        <f>SUM(G6:G19)</f>
        <v>94</v>
      </c>
    </row>
    <row r="6" spans="1:7">
      <c r="A6" s="7"/>
      <c r="B6" s="17"/>
      <c r="C6" s="8" t="s">
        <v>10</v>
      </c>
      <c r="D6" s="9">
        <f>SUM(E6:G6)</f>
        <v>31</v>
      </c>
      <c r="E6" s="9">
        <v>0</v>
      </c>
      <c r="F6" s="9">
        <v>11</v>
      </c>
      <c r="G6" s="10">
        <v>20</v>
      </c>
    </row>
    <row r="7" spans="1:7">
      <c r="A7" s="11"/>
      <c r="B7" s="4"/>
      <c r="C7" s="5" t="s">
        <v>11</v>
      </c>
      <c r="D7" s="6">
        <f t="shared" ref="D7:D19" si="1">SUM(E7:G7)</f>
        <v>21</v>
      </c>
      <c r="E7" s="6">
        <v>0</v>
      </c>
      <c r="F7" s="6">
        <v>12</v>
      </c>
      <c r="G7" s="12">
        <v>9</v>
      </c>
    </row>
    <row r="8" spans="1:7">
      <c r="A8" s="11"/>
      <c r="B8" s="4"/>
      <c r="C8" s="5" t="s">
        <v>12</v>
      </c>
      <c r="D8" s="6">
        <f t="shared" si="1"/>
        <v>10</v>
      </c>
      <c r="E8" s="6">
        <v>0</v>
      </c>
      <c r="F8" s="6">
        <v>7</v>
      </c>
      <c r="G8" s="12">
        <v>3</v>
      </c>
    </row>
    <row r="9" spans="1:7">
      <c r="A9" s="11"/>
      <c r="B9" s="4"/>
      <c r="C9" s="5" t="s">
        <v>13</v>
      </c>
      <c r="D9" s="6">
        <f t="shared" si="1"/>
        <v>3</v>
      </c>
      <c r="E9" s="6">
        <v>0</v>
      </c>
      <c r="F9" s="6">
        <v>1</v>
      </c>
      <c r="G9" s="12">
        <v>2</v>
      </c>
    </row>
    <row r="10" spans="1:7">
      <c r="A10" s="11"/>
      <c r="B10" s="4"/>
      <c r="C10" s="5" t="s">
        <v>14</v>
      </c>
      <c r="D10" s="6">
        <f t="shared" si="1"/>
        <v>16</v>
      </c>
      <c r="E10" s="6">
        <v>0</v>
      </c>
      <c r="F10" s="6">
        <v>6</v>
      </c>
      <c r="G10" s="12">
        <v>10</v>
      </c>
    </row>
    <row r="11" spans="1:7">
      <c r="A11" s="11"/>
      <c r="B11" s="4"/>
      <c r="C11" s="5" t="s">
        <v>15</v>
      </c>
      <c r="D11" s="6">
        <f t="shared" si="1"/>
        <v>30</v>
      </c>
      <c r="E11" s="6">
        <v>0</v>
      </c>
      <c r="F11" s="6">
        <v>21</v>
      </c>
      <c r="G11" s="12">
        <v>9</v>
      </c>
    </row>
    <row r="12" spans="1:7">
      <c r="A12" s="11"/>
      <c r="B12" s="4"/>
      <c r="C12" s="5" t="s">
        <v>16</v>
      </c>
      <c r="D12" s="6">
        <f t="shared" si="1"/>
        <v>15</v>
      </c>
      <c r="E12" s="6">
        <v>0</v>
      </c>
      <c r="F12" s="6">
        <v>6</v>
      </c>
      <c r="G12" s="12">
        <v>9</v>
      </c>
    </row>
    <row r="13" spans="1:7">
      <c r="A13" s="11"/>
      <c r="B13" s="4"/>
      <c r="C13" s="5" t="s">
        <v>17</v>
      </c>
      <c r="D13" s="6">
        <f t="shared" si="1"/>
        <v>4</v>
      </c>
      <c r="E13" s="6">
        <v>0</v>
      </c>
      <c r="F13" s="6">
        <v>3</v>
      </c>
      <c r="G13" s="12">
        <v>1</v>
      </c>
    </row>
    <row r="14" spans="1:7">
      <c r="A14" s="11"/>
      <c r="B14" s="4"/>
      <c r="C14" s="5" t="s">
        <v>18</v>
      </c>
      <c r="D14" s="6">
        <f t="shared" si="1"/>
        <v>13</v>
      </c>
      <c r="E14" s="6">
        <v>0</v>
      </c>
      <c r="F14" s="6">
        <v>5</v>
      </c>
      <c r="G14" s="12">
        <v>8</v>
      </c>
    </row>
    <row r="15" spans="1:7">
      <c r="A15" s="11"/>
      <c r="B15" s="4"/>
      <c r="C15" s="5" t="s">
        <v>19</v>
      </c>
      <c r="D15" s="6">
        <f t="shared" si="1"/>
        <v>5</v>
      </c>
      <c r="E15" s="6">
        <v>0</v>
      </c>
      <c r="F15" s="6">
        <v>4</v>
      </c>
      <c r="G15" s="12">
        <v>1</v>
      </c>
    </row>
    <row r="16" spans="1:7">
      <c r="A16" s="11"/>
      <c r="B16" s="4"/>
      <c r="C16" s="5" t="s">
        <v>20</v>
      </c>
      <c r="D16" s="6">
        <f t="shared" si="1"/>
        <v>14</v>
      </c>
      <c r="E16" s="6">
        <v>0</v>
      </c>
      <c r="F16" s="6">
        <v>7</v>
      </c>
      <c r="G16" s="12">
        <v>7</v>
      </c>
    </row>
    <row r="17" spans="1:7">
      <c r="A17" s="11"/>
      <c r="B17" s="4"/>
      <c r="C17" s="5" t="s">
        <v>21</v>
      </c>
      <c r="D17" s="6">
        <f t="shared" si="1"/>
        <v>2</v>
      </c>
      <c r="E17" s="6">
        <v>0</v>
      </c>
      <c r="F17" s="6">
        <v>2</v>
      </c>
      <c r="G17" s="12">
        <v>0</v>
      </c>
    </row>
    <row r="18" spans="1:7">
      <c r="A18" s="11"/>
      <c r="B18" s="4"/>
      <c r="C18" s="5" t="s">
        <v>22</v>
      </c>
      <c r="D18" s="6">
        <f t="shared" si="1"/>
        <v>13</v>
      </c>
      <c r="E18" s="6">
        <v>0</v>
      </c>
      <c r="F18" s="6">
        <v>0</v>
      </c>
      <c r="G18" s="12">
        <v>13</v>
      </c>
    </row>
    <row r="19" spans="1:7">
      <c r="A19" s="13"/>
      <c r="B19" s="18"/>
      <c r="C19" s="14" t="s">
        <v>23</v>
      </c>
      <c r="D19" s="15">
        <f t="shared" si="1"/>
        <v>4</v>
      </c>
      <c r="E19" s="15">
        <v>0</v>
      </c>
      <c r="F19" s="15">
        <v>2</v>
      </c>
      <c r="G19" s="16">
        <v>2</v>
      </c>
    </row>
    <row r="20" spans="1:7" ht="18.75" customHeight="1">
      <c r="A20" s="42" t="s">
        <v>24</v>
      </c>
      <c r="B20" s="43"/>
      <c r="C20" s="44"/>
      <c r="D20" s="3">
        <f>SUM(D21:D30)</f>
        <v>54</v>
      </c>
      <c r="E20" s="3">
        <f t="shared" ref="E20" si="2">SUM(E21:E30)</f>
        <v>0</v>
      </c>
      <c r="F20" s="3">
        <f>SUM(F21:F30)</f>
        <v>21</v>
      </c>
      <c r="G20" s="3">
        <f>SUM(G21:G30)</f>
        <v>33</v>
      </c>
    </row>
    <row r="21" spans="1:7">
      <c r="A21" s="7"/>
      <c r="B21" s="17"/>
      <c r="C21" s="8" t="s">
        <v>12</v>
      </c>
      <c r="D21" s="9">
        <f>SUM(E21:G21)</f>
        <v>20</v>
      </c>
      <c r="E21" s="9">
        <v>0</v>
      </c>
      <c r="F21" s="9">
        <v>8</v>
      </c>
      <c r="G21" s="10">
        <v>12</v>
      </c>
    </row>
    <row r="22" spans="1:7">
      <c r="A22" s="11"/>
      <c r="B22" s="4"/>
      <c r="C22" s="5" t="s">
        <v>13</v>
      </c>
      <c r="D22" s="6">
        <f t="shared" ref="D22:D30" si="3">SUM(E22:G22)</f>
        <v>4</v>
      </c>
      <c r="E22" s="6">
        <v>0</v>
      </c>
      <c r="F22" s="6">
        <v>1</v>
      </c>
      <c r="G22" s="12">
        <v>3</v>
      </c>
    </row>
    <row r="23" spans="1:7">
      <c r="A23" s="11"/>
      <c r="B23" s="4"/>
      <c r="C23" s="5" t="s">
        <v>14</v>
      </c>
      <c r="D23" s="6">
        <f t="shared" si="3"/>
        <v>7</v>
      </c>
      <c r="E23" s="6">
        <v>0</v>
      </c>
      <c r="F23" s="6">
        <v>3</v>
      </c>
      <c r="G23" s="12">
        <v>4</v>
      </c>
    </row>
    <row r="24" spans="1:7">
      <c r="A24" s="11"/>
      <c r="B24" s="4"/>
      <c r="C24" s="5" t="s">
        <v>15</v>
      </c>
      <c r="D24" s="6">
        <f t="shared" si="3"/>
        <v>6</v>
      </c>
      <c r="E24" s="6">
        <v>0</v>
      </c>
      <c r="F24" s="6">
        <v>2</v>
      </c>
      <c r="G24" s="12">
        <v>4</v>
      </c>
    </row>
    <row r="25" spans="1:7">
      <c r="A25" s="11"/>
      <c r="B25" s="4"/>
      <c r="C25" s="5" t="s">
        <v>16</v>
      </c>
      <c r="D25" s="6">
        <f t="shared" si="3"/>
        <v>8</v>
      </c>
      <c r="E25" s="6">
        <v>0</v>
      </c>
      <c r="F25" s="6">
        <v>4</v>
      </c>
      <c r="G25" s="12">
        <v>4</v>
      </c>
    </row>
    <row r="26" spans="1:7">
      <c r="A26" s="11"/>
      <c r="B26" s="4"/>
      <c r="C26" s="5" t="s">
        <v>17</v>
      </c>
      <c r="D26" s="6">
        <f t="shared" si="3"/>
        <v>3</v>
      </c>
      <c r="E26" s="6">
        <v>0</v>
      </c>
      <c r="F26" s="6">
        <v>0</v>
      </c>
      <c r="G26" s="12">
        <v>3</v>
      </c>
    </row>
    <row r="27" spans="1:7">
      <c r="A27" s="11"/>
      <c r="B27" s="4"/>
      <c r="C27" s="5" t="s">
        <v>19</v>
      </c>
      <c r="D27" s="6">
        <f t="shared" si="3"/>
        <v>1</v>
      </c>
      <c r="E27" s="6">
        <v>0</v>
      </c>
      <c r="F27" s="6">
        <v>1</v>
      </c>
      <c r="G27" s="12">
        <v>0</v>
      </c>
    </row>
    <row r="28" spans="1:7">
      <c r="A28" s="11"/>
      <c r="B28" s="4"/>
      <c r="C28" s="5" t="s">
        <v>20</v>
      </c>
      <c r="D28" s="6">
        <f t="shared" si="3"/>
        <v>2</v>
      </c>
      <c r="E28" s="6">
        <v>0</v>
      </c>
      <c r="F28" s="6">
        <v>1</v>
      </c>
      <c r="G28" s="12">
        <v>1</v>
      </c>
    </row>
    <row r="29" spans="1:7">
      <c r="A29" s="11"/>
      <c r="B29" s="4"/>
      <c r="C29" s="5" t="s">
        <v>22</v>
      </c>
      <c r="D29" s="6">
        <f t="shared" si="3"/>
        <v>1</v>
      </c>
      <c r="E29" s="6">
        <v>0</v>
      </c>
      <c r="F29" s="6">
        <v>0</v>
      </c>
      <c r="G29" s="12">
        <v>1</v>
      </c>
    </row>
    <row r="30" spans="1:7">
      <c r="A30" s="13"/>
      <c r="B30" s="18"/>
      <c r="C30" s="14" t="s">
        <v>23</v>
      </c>
      <c r="D30" s="15">
        <f t="shared" si="3"/>
        <v>2</v>
      </c>
      <c r="E30" s="15">
        <v>0</v>
      </c>
      <c r="F30" s="15">
        <v>1</v>
      </c>
      <c r="G30" s="16">
        <v>1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20:C20"/>
    <mergeCell ref="A1:G1"/>
    <mergeCell ref="A2:G2"/>
    <mergeCell ref="A4:C4"/>
    <mergeCell ref="A5:C5"/>
  </mergeCells>
  <pageMargins left="0.7" right="0.7" top="1.5" bottom="1.5" header="0.7" footer="0.7"/>
  <pageSetup paperSize="9" orientation="portrait" r:id="rId1"/>
  <headerFooter>
    <oddHeader>&amp;L&amp;G&amp;C&amp;H Graduate School</oddHeader>
    <oddFooter>&amp;L&amp;Bข้อมูลจำนวนนักศึกษาบัณฑิตศึกษา  ปีการศึกษาที่เข้าศึกษา2560 คณะวิศวกรรมศาสตร์&amp;RPage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2556</vt:lpstr>
      <vt:lpstr>2557</vt:lpstr>
      <vt:lpstr>2558</vt:lpstr>
      <vt:lpstr>2559</vt:lpstr>
      <vt:lpstr> 2560</vt:lpstr>
      <vt:lpstr>' 2560'!Print_Area</vt:lpstr>
      <vt:lpstr>' 2560'!Print_Titles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ข้อมูลจำนวนนักศึกษาบัณฑิตศึกษา  ปีการศึกษาที่เข้าศึกษา2560 คณะวิศวกรรมศาสตร์</dc:title>
  <dc:subject>Office 2007 XLSX Test Document</dc:subject>
  <dc:creator>Grduate School,PSU</dc:creator>
  <cp:keywords>office 2007 openxml php</cp:keywords>
  <dc:description>Test document for Office 2007 XLSX, generated using PHP classes.</dc:description>
  <cp:lastModifiedBy>Mr.KKD</cp:lastModifiedBy>
  <dcterms:created xsi:type="dcterms:W3CDTF">2018-08-06T05:45:08Z</dcterms:created>
  <dcterms:modified xsi:type="dcterms:W3CDTF">2018-08-08T03:26:46Z</dcterms:modified>
  <cp:category>Test result file</cp:category>
</cp:coreProperties>
</file>