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630"/>
  </bookViews>
  <sheets>
    <sheet name="ไฟฟ้า" sheetId="1" r:id="rId1"/>
    <sheet name="ชีวการแพทย์" sheetId="2" r:id="rId2"/>
    <sheet name="เครื่องกล" sheetId="3" r:id="rId3"/>
    <sheet name="เมคาทรอนิกส์" sheetId="4" r:id="rId4"/>
    <sheet name="โยธา" sheetId="5" r:id="rId5"/>
    <sheet name="สิ่งแวดล้อม" sheetId="6" r:id="rId6"/>
    <sheet name="อุตสาหการ" sheetId="7" r:id="rId7"/>
    <sheet name="การผลิต" sheetId="8" r:id="rId8"/>
    <sheet name="เหมืองแร่" sheetId="9" r:id="rId9"/>
    <sheet name="วัสดุ" sheetId="10" r:id="rId10"/>
    <sheet name="เคมี" sheetId="11" r:id="rId11"/>
    <sheet name="คอมพิวเตอร์" sheetId="12" r:id="rId1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J9" i="11"/>
  <c r="J9" i="10"/>
  <c r="J9" i="9"/>
  <c r="J9" i="8"/>
  <c r="J9" i="6"/>
  <c r="J9" i="7"/>
  <c r="J9" i="5"/>
  <c r="J9" i="4"/>
  <c r="J9" i="3"/>
  <c r="J9" i="2"/>
  <c r="J9" i="1"/>
  <c r="J8" i="8" l="1"/>
  <c r="J8" i="4"/>
  <c r="J8" i="7"/>
  <c r="J8" i="9"/>
  <c r="J8" i="10"/>
  <c r="J8" i="6"/>
  <c r="J8" i="5"/>
  <c r="J8" i="1"/>
  <c r="J8" i="2"/>
  <c r="J8" i="3"/>
  <c r="J8" i="11"/>
  <c r="J10" i="12"/>
  <c r="J7" i="2"/>
  <c r="J9" i="12" l="1"/>
  <c r="J7" i="11"/>
  <c r="J7" i="10"/>
  <c r="J7" i="9"/>
  <c r="J7" i="8"/>
  <c r="J7" i="7"/>
  <c r="J7" i="6"/>
  <c r="J7" i="5"/>
  <c r="J7" i="4"/>
  <c r="J7" i="3"/>
  <c r="J7" i="1"/>
  <c r="J6" i="9" l="1"/>
  <c r="J5" i="1"/>
  <c r="J6"/>
  <c r="J7" i="12" l="1"/>
  <c r="J8"/>
  <c r="J5" i="11"/>
  <c r="J6"/>
  <c r="J5" i="10"/>
  <c r="J6"/>
  <c r="J5" i="9"/>
  <c r="J5" i="8"/>
  <c r="J6"/>
  <c r="J5" i="7"/>
  <c r="J6"/>
  <c r="J5" i="6"/>
  <c r="J6"/>
  <c r="J5" i="5"/>
  <c r="J6"/>
  <c r="J5" i="4"/>
  <c r="J6"/>
  <c r="J5" i="3"/>
  <c r="J6"/>
  <c r="J6" i="2"/>
  <c r="J5"/>
</calcChain>
</file>

<file path=xl/sharedStrings.xml><?xml version="1.0" encoding="utf-8"?>
<sst xmlns="http://schemas.openxmlformats.org/spreadsheetml/2006/main" count="248" uniqueCount="20">
  <si>
    <t>Academic Year</t>
  </si>
  <si>
    <t>1st year</t>
  </si>
  <si>
    <t>2nd year</t>
  </si>
  <si>
    <t>3rd year</t>
  </si>
  <si>
    <t>4th year</t>
  </si>
  <si>
    <t>Total</t>
  </si>
  <si>
    <t>Students</t>
  </si>
  <si>
    <t>-</t>
  </si>
  <si>
    <t>Student Intakes Figure 2.8</t>
  </si>
  <si>
    <t>5th year</t>
  </si>
  <si>
    <t>6th year</t>
  </si>
  <si>
    <t>7th year</t>
  </si>
  <si>
    <t>8th year</t>
  </si>
  <si>
    <t>วิทยาเขตหาดใหญ่</t>
  </si>
  <si>
    <t xml:space="preserve"> -</t>
  </si>
  <si>
    <t xml:space="preserve">            </t>
  </si>
  <si>
    <t xml:space="preserve"> - </t>
  </si>
  <si>
    <t>ข้อมูล ณ วันที่ 13 พฤษภาคม 2563</t>
  </si>
  <si>
    <r>
      <rPr>
        <b/>
        <sz val="16"/>
        <color theme="1"/>
        <rFont val="TH SarabunPSK"/>
        <family val="2"/>
      </rPr>
      <t xml:space="preserve">หมายเหตุ </t>
    </r>
    <r>
      <rPr>
        <sz val="16"/>
        <color theme="1"/>
        <rFont val="TH SarabunPSK"/>
        <family val="2"/>
      </rPr>
      <t xml:space="preserve"> ปีการศึกษา 2562  นักศึกษารหัส 62 ยังไม่ได้รับการจัดสรรสาขาวิชา 609 คน</t>
    </r>
  </si>
  <si>
    <t>ข้อมูล ณ วันที่ 19 พฤษภาคม 2563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</si>
</sst>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"/>
  <sheetViews>
    <sheetView tabSelected="1" workbookViewId="0">
      <selection activeCell="D17" sqref="D17"/>
    </sheetView>
  </sheetViews>
  <sheetFormatPr defaultColWidth="9" defaultRowHeight="21"/>
  <cols>
    <col min="1" max="1" width="15.125" style="1" bestFit="1" customWidth="1"/>
    <col min="2" max="2" width="13.875" style="1" customWidth="1"/>
    <col min="3" max="3" width="11.875" style="2" customWidth="1"/>
    <col min="4" max="4" width="14.25" style="2" customWidth="1"/>
    <col min="5" max="5" width="12.375" style="1" customWidth="1"/>
    <col min="6" max="9" width="11.125" style="1" customWidth="1"/>
    <col min="10" max="10" width="14.125" style="1" customWidth="1"/>
    <col min="11" max="16384" width="9" style="1"/>
  </cols>
  <sheetData>
    <row r="1" spans="1:10" ht="23.25">
      <c r="A1" s="13" t="s">
        <v>8</v>
      </c>
      <c r="B1" s="13"/>
      <c r="C1" s="13"/>
      <c r="D1" s="13"/>
    </row>
    <row r="2" spans="1:10" ht="17.25" customHeight="1">
      <c r="A2" s="7"/>
      <c r="B2" s="7"/>
      <c r="C2" s="7"/>
      <c r="D2" s="7"/>
    </row>
    <row r="3" spans="1:10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>
      <c r="A4" s="15"/>
      <c r="B4" s="9" t="s">
        <v>1</v>
      </c>
      <c r="C4" s="9" t="s">
        <v>2</v>
      </c>
      <c r="D4" s="9" t="s">
        <v>3</v>
      </c>
      <c r="E4" s="9" t="s">
        <v>4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5</v>
      </c>
    </row>
    <row r="5" spans="1:10">
      <c r="A5" s="3">
        <v>2558</v>
      </c>
      <c r="B5" s="4">
        <v>63</v>
      </c>
      <c r="C5" s="4">
        <v>59</v>
      </c>
      <c r="D5" s="5">
        <v>57</v>
      </c>
      <c r="E5" s="3">
        <v>57</v>
      </c>
      <c r="F5" s="3">
        <v>18</v>
      </c>
      <c r="G5" s="3">
        <v>1</v>
      </c>
      <c r="H5" s="3">
        <v>1</v>
      </c>
      <c r="I5" s="3" t="s">
        <v>7</v>
      </c>
      <c r="J5" s="3">
        <f t="shared" ref="J5:J6" si="0">SUM(B5:I5)</f>
        <v>256</v>
      </c>
    </row>
    <row r="6" spans="1:10">
      <c r="A6" s="3">
        <v>2559</v>
      </c>
      <c r="B6" s="4">
        <v>60</v>
      </c>
      <c r="C6" s="4">
        <v>62</v>
      </c>
      <c r="D6" s="5">
        <v>54</v>
      </c>
      <c r="E6" s="3">
        <v>57</v>
      </c>
      <c r="F6" s="3">
        <v>18</v>
      </c>
      <c r="G6" s="3">
        <v>1</v>
      </c>
      <c r="H6" s="3" t="s">
        <v>7</v>
      </c>
      <c r="I6" s="3" t="s">
        <v>7</v>
      </c>
      <c r="J6" s="3">
        <f t="shared" si="0"/>
        <v>252</v>
      </c>
    </row>
    <row r="7" spans="1:10">
      <c r="A7" s="3">
        <v>2560</v>
      </c>
      <c r="B7" s="4">
        <v>60</v>
      </c>
      <c r="C7" s="4">
        <v>60</v>
      </c>
      <c r="D7" s="3">
        <v>62</v>
      </c>
      <c r="E7" s="3">
        <v>54</v>
      </c>
      <c r="F7" s="3">
        <v>13</v>
      </c>
      <c r="G7" s="3">
        <v>10</v>
      </c>
      <c r="H7" s="3">
        <v>1</v>
      </c>
      <c r="I7" s="3" t="s">
        <v>7</v>
      </c>
      <c r="J7" s="3">
        <f>SUM(B7:I7)</f>
        <v>260</v>
      </c>
    </row>
    <row r="8" spans="1:10">
      <c r="A8" s="3">
        <v>2561</v>
      </c>
      <c r="B8" s="4">
        <v>1</v>
      </c>
      <c r="C8" s="4">
        <v>62</v>
      </c>
      <c r="D8" s="3">
        <v>58</v>
      </c>
      <c r="E8" s="3">
        <v>62</v>
      </c>
      <c r="F8" s="3">
        <v>8</v>
      </c>
      <c r="G8" s="3">
        <v>3</v>
      </c>
      <c r="H8" s="3">
        <v>2</v>
      </c>
      <c r="I8" s="3">
        <v>1</v>
      </c>
      <c r="J8" s="3">
        <f>SUM(B8:I8)</f>
        <v>197</v>
      </c>
    </row>
    <row r="9" spans="1:10">
      <c r="A9" s="3">
        <v>2562</v>
      </c>
      <c r="B9" s="4">
        <v>7</v>
      </c>
      <c r="C9" s="4">
        <v>71</v>
      </c>
      <c r="D9" s="3">
        <v>63</v>
      </c>
      <c r="E9" s="3">
        <v>57</v>
      </c>
      <c r="F9" s="3">
        <v>6</v>
      </c>
      <c r="G9" s="3">
        <v>2</v>
      </c>
      <c r="H9" s="3">
        <v>1</v>
      </c>
      <c r="I9" s="3">
        <v>1</v>
      </c>
      <c r="J9" s="3">
        <f>SUM(B9:I9)</f>
        <v>208</v>
      </c>
    </row>
    <row r="11" spans="1:10">
      <c r="H11" s="17" t="s">
        <v>17</v>
      </c>
      <c r="I11" s="17"/>
      <c r="J11" s="17"/>
    </row>
    <row r="12" spans="1:10">
      <c r="H12" s="8"/>
      <c r="I12" s="8"/>
      <c r="J12" s="8"/>
    </row>
    <row r="13" spans="1:10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4"/>
  <sheetViews>
    <sheetView workbookViewId="0">
      <selection activeCell="H11" sqref="H11:J11"/>
    </sheetView>
  </sheetViews>
  <sheetFormatPr defaultColWidth="9" defaultRowHeight="21"/>
  <cols>
    <col min="1" max="1" width="15.125" style="1" bestFit="1" customWidth="1"/>
    <col min="2" max="2" width="13.875" style="1" customWidth="1"/>
    <col min="3" max="3" width="11.875" style="2" customWidth="1"/>
    <col min="4" max="4" width="14.25" style="2" customWidth="1"/>
    <col min="5" max="5" width="12.375" style="1" customWidth="1"/>
    <col min="6" max="9" width="11.125" style="1" customWidth="1"/>
    <col min="10" max="10" width="14.125" style="1" customWidth="1"/>
    <col min="11" max="16384" width="9" style="1"/>
  </cols>
  <sheetData>
    <row r="1" spans="1:10" ht="23.25">
      <c r="A1" s="13" t="s">
        <v>8</v>
      </c>
      <c r="B1" s="13"/>
      <c r="C1" s="13"/>
      <c r="D1" s="13"/>
    </row>
    <row r="2" spans="1:10" ht="17.25" customHeight="1">
      <c r="A2" s="7"/>
      <c r="B2" s="7"/>
      <c r="C2" s="7"/>
      <c r="D2" s="7"/>
    </row>
    <row r="3" spans="1:10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>
      <c r="A4" s="15"/>
      <c r="B4" s="9" t="s">
        <v>1</v>
      </c>
      <c r="C4" s="9" t="s">
        <v>2</v>
      </c>
      <c r="D4" s="9" t="s">
        <v>3</v>
      </c>
      <c r="E4" s="9" t="s">
        <v>4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5</v>
      </c>
    </row>
    <row r="5" spans="1:10">
      <c r="A5" s="3">
        <v>2558</v>
      </c>
      <c r="B5" s="4">
        <v>34</v>
      </c>
      <c r="C5" s="4">
        <v>28</v>
      </c>
      <c r="D5" s="5">
        <v>34</v>
      </c>
      <c r="E5" s="3">
        <v>34</v>
      </c>
      <c r="F5" s="3">
        <v>9</v>
      </c>
      <c r="G5" s="3">
        <v>1</v>
      </c>
      <c r="H5" s="3">
        <v>3</v>
      </c>
      <c r="I5" s="3" t="s">
        <v>7</v>
      </c>
      <c r="J5" s="3">
        <f t="shared" ref="J5:J7" si="0">SUM(B5:I5)</f>
        <v>143</v>
      </c>
    </row>
    <row r="6" spans="1:10">
      <c r="A6" s="3">
        <v>2559</v>
      </c>
      <c r="B6" s="4">
        <v>20</v>
      </c>
      <c r="C6" s="4">
        <v>29</v>
      </c>
      <c r="D6" s="5">
        <v>25</v>
      </c>
      <c r="E6" s="3">
        <v>31</v>
      </c>
      <c r="F6" s="3">
        <v>15</v>
      </c>
      <c r="G6" s="3">
        <v>3</v>
      </c>
      <c r="H6" s="3">
        <v>1</v>
      </c>
      <c r="I6" s="3">
        <v>2</v>
      </c>
      <c r="J6" s="3">
        <f t="shared" si="0"/>
        <v>126</v>
      </c>
    </row>
    <row r="7" spans="1:10">
      <c r="A7" s="3">
        <v>2560</v>
      </c>
      <c r="B7" s="3">
        <v>24</v>
      </c>
      <c r="C7" s="3">
        <v>19</v>
      </c>
      <c r="D7" s="3">
        <v>28</v>
      </c>
      <c r="E7" s="3">
        <v>24</v>
      </c>
      <c r="F7" s="3">
        <v>10</v>
      </c>
      <c r="G7" s="3">
        <v>4</v>
      </c>
      <c r="H7" s="3" t="s">
        <v>7</v>
      </c>
      <c r="I7" s="3">
        <v>1</v>
      </c>
      <c r="J7" s="3">
        <f t="shared" si="0"/>
        <v>110</v>
      </c>
    </row>
    <row r="8" spans="1:10">
      <c r="A8" s="3">
        <v>2561</v>
      </c>
      <c r="B8" s="4">
        <v>1</v>
      </c>
      <c r="C8" s="4">
        <v>33</v>
      </c>
      <c r="D8" s="3">
        <v>18</v>
      </c>
      <c r="E8" s="3">
        <v>27</v>
      </c>
      <c r="F8" s="3">
        <v>9</v>
      </c>
      <c r="G8" s="3">
        <v>7</v>
      </c>
      <c r="H8" s="3" t="s">
        <v>14</v>
      </c>
      <c r="I8" s="3" t="s">
        <v>14</v>
      </c>
      <c r="J8" s="3">
        <f>SUM(B8:I8)</f>
        <v>95</v>
      </c>
    </row>
    <row r="9" spans="1:10">
      <c r="A9" s="3">
        <v>2562</v>
      </c>
      <c r="B9" s="4" t="s">
        <v>14</v>
      </c>
      <c r="C9" s="4">
        <v>17</v>
      </c>
      <c r="D9" s="3">
        <v>36</v>
      </c>
      <c r="E9" s="3">
        <v>18</v>
      </c>
      <c r="F9" s="3">
        <v>12</v>
      </c>
      <c r="G9" s="3">
        <v>1</v>
      </c>
      <c r="H9" s="3">
        <v>3</v>
      </c>
      <c r="I9" s="3" t="s">
        <v>14</v>
      </c>
      <c r="J9" s="3">
        <f>SUM(B9:I9)</f>
        <v>87</v>
      </c>
    </row>
    <row r="11" spans="1:10">
      <c r="H11" s="17" t="s">
        <v>19</v>
      </c>
      <c r="I11" s="17"/>
      <c r="J11" s="17"/>
    </row>
    <row r="12" spans="1:10">
      <c r="H12" s="10"/>
      <c r="I12" s="10"/>
      <c r="J12" s="10"/>
    </row>
    <row r="13" spans="1:10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12" t="s">
        <v>15</v>
      </c>
      <c r="B14" s="12"/>
      <c r="C14" s="12"/>
      <c r="D14" s="12"/>
      <c r="E14" s="12"/>
      <c r="F14" s="12"/>
      <c r="G14" s="12"/>
      <c r="H14" s="12"/>
      <c r="I14" s="12"/>
      <c r="J14" s="12"/>
    </row>
  </sheetData>
  <mergeCells count="6">
    <mergeCell ref="A13:J13"/>
    <mergeCell ref="A14:J14"/>
    <mergeCell ref="A1:D1"/>
    <mergeCell ref="A3:A4"/>
    <mergeCell ref="B3:J3"/>
    <mergeCell ref="H11:J11"/>
  </mergeCells>
  <pageMargins left="0.53" right="0.31496062992125984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"/>
  <sheetViews>
    <sheetView workbookViewId="0">
      <selection activeCell="H11" sqref="H11:J11"/>
    </sheetView>
  </sheetViews>
  <sheetFormatPr defaultColWidth="9" defaultRowHeight="21"/>
  <cols>
    <col min="1" max="1" width="15.125" style="1" bestFit="1" customWidth="1"/>
    <col min="2" max="2" width="12.25" style="1" customWidth="1"/>
    <col min="3" max="3" width="11.875" style="2" customWidth="1"/>
    <col min="4" max="4" width="14.25" style="2" customWidth="1"/>
    <col min="5" max="5" width="12.375" style="1" customWidth="1"/>
    <col min="6" max="9" width="11.125" style="1" customWidth="1"/>
    <col min="10" max="10" width="14.125" style="1" customWidth="1"/>
    <col min="11" max="16384" width="9" style="1"/>
  </cols>
  <sheetData>
    <row r="1" spans="1:10" ht="23.25">
      <c r="A1" s="13" t="s">
        <v>8</v>
      </c>
      <c r="B1" s="13"/>
      <c r="C1" s="13"/>
      <c r="D1" s="13"/>
    </row>
    <row r="2" spans="1:10" ht="17.25" customHeight="1">
      <c r="A2" s="7"/>
      <c r="B2" s="7"/>
      <c r="C2" s="7"/>
      <c r="D2" s="7"/>
    </row>
    <row r="3" spans="1:10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>
      <c r="A4" s="15"/>
      <c r="B4" s="9" t="s">
        <v>1</v>
      </c>
      <c r="C4" s="9" t="s">
        <v>2</v>
      </c>
      <c r="D4" s="9" t="s">
        <v>3</v>
      </c>
      <c r="E4" s="9" t="s">
        <v>4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5</v>
      </c>
    </row>
    <row r="5" spans="1:10">
      <c r="A5" s="3">
        <v>2558</v>
      </c>
      <c r="B5" s="3">
        <v>60</v>
      </c>
      <c r="C5" s="3">
        <v>62</v>
      </c>
      <c r="D5" s="3">
        <v>74</v>
      </c>
      <c r="E5" s="3">
        <v>57</v>
      </c>
      <c r="F5" s="3">
        <v>4</v>
      </c>
      <c r="G5" s="3">
        <v>1</v>
      </c>
      <c r="H5" s="3" t="s">
        <v>7</v>
      </c>
      <c r="I5" s="3" t="s">
        <v>7</v>
      </c>
      <c r="J5" s="3">
        <f t="shared" ref="J5:J7" si="0">SUM(B5:I5)</f>
        <v>258</v>
      </c>
    </row>
    <row r="6" spans="1:10">
      <c r="A6" s="3">
        <v>2559</v>
      </c>
      <c r="B6" s="4">
        <v>61</v>
      </c>
      <c r="C6" s="4">
        <v>56</v>
      </c>
      <c r="D6" s="5">
        <v>61</v>
      </c>
      <c r="E6" s="3">
        <v>74</v>
      </c>
      <c r="F6" s="3" t="s">
        <v>7</v>
      </c>
      <c r="G6" s="3" t="s">
        <v>7</v>
      </c>
      <c r="H6" s="3" t="s">
        <v>7</v>
      </c>
      <c r="I6" s="3" t="s">
        <v>7</v>
      </c>
      <c r="J6" s="3">
        <f t="shared" si="0"/>
        <v>252</v>
      </c>
    </row>
    <row r="7" spans="1:10">
      <c r="A7" s="3">
        <v>2560</v>
      </c>
      <c r="B7" s="3">
        <v>60</v>
      </c>
      <c r="C7" s="3">
        <v>59</v>
      </c>
      <c r="D7" s="3">
        <v>56</v>
      </c>
      <c r="E7" s="3">
        <v>61</v>
      </c>
      <c r="F7" s="3">
        <v>4</v>
      </c>
      <c r="G7" s="3" t="s">
        <v>7</v>
      </c>
      <c r="H7" s="3" t="s">
        <v>7</v>
      </c>
      <c r="I7" s="3">
        <v>1</v>
      </c>
      <c r="J7" s="3">
        <f t="shared" si="0"/>
        <v>241</v>
      </c>
    </row>
    <row r="8" spans="1:10">
      <c r="A8" s="3">
        <v>2561</v>
      </c>
      <c r="B8" s="4">
        <v>4</v>
      </c>
      <c r="C8" s="4">
        <v>56</v>
      </c>
      <c r="D8" s="3">
        <v>59</v>
      </c>
      <c r="E8" s="3">
        <v>55</v>
      </c>
      <c r="F8" s="3">
        <v>1</v>
      </c>
      <c r="G8" s="3">
        <v>1</v>
      </c>
      <c r="H8" s="3" t="s">
        <v>14</v>
      </c>
      <c r="I8" s="3" t="s">
        <v>14</v>
      </c>
      <c r="J8" s="3">
        <f>SUM(B8:I8)</f>
        <v>176</v>
      </c>
    </row>
    <row r="9" spans="1:10">
      <c r="A9" s="3">
        <v>2562</v>
      </c>
      <c r="B9" s="4">
        <v>4</v>
      </c>
      <c r="C9" s="4">
        <v>59</v>
      </c>
      <c r="D9" s="3">
        <v>61</v>
      </c>
      <c r="E9" s="3">
        <v>56</v>
      </c>
      <c r="F9" s="3">
        <v>5</v>
      </c>
      <c r="G9" s="3" t="s">
        <v>14</v>
      </c>
      <c r="H9" s="3">
        <v>1</v>
      </c>
      <c r="I9" s="3" t="s">
        <v>7</v>
      </c>
      <c r="J9" s="3">
        <f>SUM(B9:I9)</f>
        <v>186</v>
      </c>
    </row>
    <row r="11" spans="1:10">
      <c r="H11" s="17" t="s">
        <v>19</v>
      </c>
      <c r="I11" s="17"/>
      <c r="J11" s="17"/>
    </row>
    <row r="12" spans="1:10">
      <c r="H12" s="10"/>
      <c r="I12" s="10"/>
      <c r="J12" s="10"/>
    </row>
    <row r="13" spans="1:10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J15"/>
  <sheetViews>
    <sheetView workbookViewId="0">
      <selection activeCell="N8" sqref="N8"/>
    </sheetView>
  </sheetViews>
  <sheetFormatPr defaultColWidth="9" defaultRowHeight="21"/>
  <cols>
    <col min="1" max="1" width="15.125" style="1" bestFit="1" customWidth="1"/>
    <col min="2" max="2" width="13.875" style="1" customWidth="1"/>
    <col min="3" max="3" width="11.875" style="2" customWidth="1"/>
    <col min="4" max="4" width="14.25" style="2" customWidth="1"/>
    <col min="5" max="5" width="12.375" style="1" customWidth="1"/>
    <col min="6" max="9" width="11.125" style="1" customWidth="1"/>
    <col min="10" max="10" width="14.125" style="1" customWidth="1"/>
    <col min="11" max="16384" width="9" style="1"/>
  </cols>
  <sheetData>
    <row r="1" spans="1:10" ht="23.25">
      <c r="A1" s="13" t="s">
        <v>8</v>
      </c>
      <c r="B1" s="13"/>
      <c r="C1" s="13"/>
      <c r="D1" s="13"/>
    </row>
    <row r="2" spans="1:10" ht="23.25">
      <c r="A2" s="7"/>
      <c r="B2" s="7"/>
      <c r="C2" s="7"/>
      <c r="D2" s="7"/>
    </row>
    <row r="3" spans="1:10" ht="23.25">
      <c r="A3" s="18" t="s">
        <v>13</v>
      </c>
      <c r="B3" s="18"/>
      <c r="C3" s="7"/>
      <c r="D3" s="7"/>
    </row>
    <row r="4" spans="1:10" ht="17.25" customHeight="1">
      <c r="A4" s="7"/>
      <c r="B4" s="7"/>
      <c r="C4" s="7"/>
      <c r="D4" s="7"/>
    </row>
    <row r="5" spans="1:10">
      <c r="A5" s="14" t="s">
        <v>0</v>
      </c>
      <c r="B5" s="16" t="s">
        <v>6</v>
      </c>
      <c r="C5" s="16"/>
      <c r="D5" s="16"/>
      <c r="E5" s="16"/>
      <c r="F5" s="16"/>
      <c r="G5" s="16"/>
      <c r="H5" s="16"/>
      <c r="I5" s="16"/>
      <c r="J5" s="16"/>
    </row>
    <row r="6" spans="1:10">
      <c r="A6" s="15"/>
      <c r="B6" s="9" t="s">
        <v>1</v>
      </c>
      <c r="C6" s="9" t="s">
        <v>2</v>
      </c>
      <c r="D6" s="9" t="s">
        <v>3</v>
      </c>
      <c r="E6" s="9" t="s">
        <v>4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5</v>
      </c>
    </row>
    <row r="7" spans="1:10">
      <c r="A7" s="3">
        <v>2558</v>
      </c>
      <c r="B7" s="4">
        <v>65</v>
      </c>
      <c r="C7" s="4">
        <v>71</v>
      </c>
      <c r="D7" s="5">
        <v>73</v>
      </c>
      <c r="E7" s="3">
        <v>59</v>
      </c>
      <c r="F7" s="3">
        <v>33</v>
      </c>
      <c r="G7" s="3">
        <v>26</v>
      </c>
      <c r="H7" s="3">
        <v>8</v>
      </c>
      <c r="I7" s="3" t="s">
        <v>7</v>
      </c>
      <c r="J7" s="3">
        <f t="shared" ref="J7:J9" si="0">SUM(B7:I7)</f>
        <v>335</v>
      </c>
    </row>
    <row r="8" spans="1:10">
      <c r="A8" s="4">
        <v>2559</v>
      </c>
      <c r="B8" s="4">
        <v>94</v>
      </c>
      <c r="C8" s="4">
        <v>58</v>
      </c>
      <c r="D8" s="6">
        <v>66</v>
      </c>
      <c r="E8" s="4">
        <v>70</v>
      </c>
      <c r="F8" s="4">
        <v>41</v>
      </c>
      <c r="G8" s="4">
        <v>19</v>
      </c>
      <c r="H8" s="4">
        <v>14</v>
      </c>
      <c r="I8" s="4">
        <v>4</v>
      </c>
      <c r="J8" s="3">
        <f t="shared" si="0"/>
        <v>366</v>
      </c>
    </row>
    <row r="9" spans="1:10">
      <c r="A9" s="4">
        <v>2560</v>
      </c>
      <c r="B9" s="4">
        <v>80</v>
      </c>
      <c r="C9" s="4">
        <v>71</v>
      </c>
      <c r="D9" s="4">
        <v>50</v>
      </c>
      <c r="E9" s="4">
        <v>64</v>
      </c>
      <c r="F9" s="4">
        <v>34</v>
      </c>
      <c r="G9" s="4">
        <v>17</v>
      </c>
      <c r="H9" s="4">
        <v>11</v>
      </c>
      <c r="I9" s="4">
        <v>6</v>
      </c>
      <c r="J9" s="3">
        <f t="shared" si="0"/>
        <v>333</v>
      </c>
    </row>
    <row r="10" spans="1:10">
      <c r="A10" s="3">
        <v>2561</v>
      </c>
      <c r="B10" s="4">
        <v>30</v>
      </c>
      <c r="C10" s="4">
        <v>64</v>
      </c>
      <c r="D10" s="3">
        <v>58</v>
      </c>
      <c r="E10" s="3">
        <v>46</v>
      </c>
      <c r="F10" s="3">
        <v>31</v>
      </c>
      <c r="G10" s="3">
        <v>13</v>
      </c>
      <c r="H10" s="3">
        <v>7</v>
      </c>
      <c r="I10" s="3">
        <v>9</v>
      </c>
      <c r="J10" s="3">
        <f>SUM(B10:I10)</f>
        <v>258</v>
      </c>
    </row>
    <row r="11" spans="1:10">
      <c r="A11" s="3">
        <v>2562</v>
      </c>
      <c r="B11" s="4">
        <v>37</v>
      </c>
      <c r="C11" s="4">
        <v>65</v>
      </c>
      <c r="D11" s="3">
        <v>62</v>
      </c>
      <c r="E11" s="3">
        <v>54</v>
      </c>
      <c r="F11" s="3">
        <v>24</v>
      </c>
      <c r="G11" s="3">
        <v>10</v>
      </c>
      <c r="H11" s="3">
        <v>6</v>
      </c>
      <c r="I11" s="3">
        <v>2</v>
      </c>
      <c r="J11" s="3">
        <f>SUM(B11:I11)</f>
        <v>260</v>
      </c>
    </row>
    <row r="13" spans="1:10">
      <c r="H13" s="17" t="s">
        <v>19</v>
      </c>
      <c r="I13" s="17"/>
      <c r="J13" s="17"/>
    </row>
    <row r="14" spans="1:10">
      <c r="H14" s="10"/>
      <c r="I14" s="10"/>
      <c r="J14" s="10"/>
    </row>
    <row r="15" spans="1:10">
      <c r="A15" s="12" t="s">
        <v>18</v>
      </c>
      <c r="B15" s="12"/>
      <c r="C15" s="12"/>
      <c r="D15" s="12"/>
      <c r="E15" s="12"/>
      <c r="F15" s="12"/>
      <c r="G15" s="12"/>
      <c r="H15" s="12"/>
      <c r="I15" s="12"/>
      <c r="J15" s="12"/>
    </row>
  </sheetData>
  <mergeCells count="6">
    <mergeCell ref="H13:J13"/>
    <mergeCell ref="A15:J15"/>
    <mergeCell ref="A1:D1"/>
    <mergeCell ref="A5:A6"/>
    <mergeCell ref="B5:J5"/>
    <mergeCell ref="A3:B3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"/>
  <sheetViews>
    <sheetView workbookViewId="0">
      <selection activeCell="H11" sqref="H11:J11"/>
    </sheetView>
  </sheetViews>
  <sheetFormatPr defaultColWidth="9" defaultRowHeight="21"/>
  <cols>
    <col min="1" max="1" width="15.125" style="1" bestFit="1" customWidth="1"/>
    <col min="2" max="2" width="13.875" style="1" customWidth="1"/>
    <col min="3" max="3" width="11.875" style="2" customWidth="1"/>
    <col min="4" max="4" width="14.25" style="2" customWidth="1"/>
    <col min="5" max="5" width="12.375" style="1" customWidth="1"/>
    <col min="6" max="9" width="11.125" style="1" customWidth="1"/>
    <col min="10" max="10" width="14.125" style="1" customWidth="1"/>
    <col min="11" max="16384" width="9" style="1"/>
  </cols>
  <sheetData>
    <row r="1" spans="1:10" ht="23.25">
      <c r="A1" s="13" t="s">
        <v>8</v>
      </c>
      <c r="B1" s="13"/>
      <c r="C1" s="13"/>
      <c r="D1" s="13"/>
    </row>
    <row r="2" spans="1:10" ht="17.25" customHeight="1">
      <c r="A2" s="7"/>
      <c r="B2" s="7"/>
      <c r="C2" s="7"/>
      <c r="D2" s="7"/>
    </row>
    <row r="3" spans="1:10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>
      <c r="A4" s="15"/>
      <c r="B4" s="9" t="s">
        <v>1</v>
      </c>
      <c r="C4" s="9" t="s">
        <v>2</v>
      </c>
      <c r="D4" s="9" t="s">
        <v>3</v>
      </c>
      <c r="E4" s="9" t="s">
        <v>4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5</v>
      </c>
    </row>
    <row r="5" spans="1:10">
      <c r="A5" s="3">
        <v>2558</v>
      </c>
      <c r="B5" s="4">
        <v>11</v>
      </c>
      <c r="C5" s="4">
        <v>10</v>
      </c>
      <c r="D5" s="5">
        <v>16</v>
      </c>
      <c r="E5" s="3">
        <v>6</v>
      </c>
      <c r="F5" s="3">
        <v>4</v>
      </c>
      <c r="G5" s="3" t="s">
        <v>7</v>
      </c>
      <c r="H5" s="3" t="s">
        <v>7</v>
      </c>
      <c r="I5" s="3" t="s">
        <v>7</v>
      </c>
      <c r="J5" s="3">
        <f t="shared" ref="J5" si="0">SUM(B5:I5)</f>
        <v>47</v>
      </c>
    </row>
    <row r="6" spans="1:10">
      <c r="A6" s="3">
        <v>2559</v>
      </c>
      <c r="B6" s="4">
        <v>17</v>
      </c>
      <c r="C6" s="4">
        <v>10</v>
      </c>
      <c r="D6" s="5">
        <v>10</v>
      </c>
      <c r="E6" s="3">
        <v>16</v>
      </c>
      <c r="F6" s="3">
        <v>3</v>
      </c>
      <c r="G6" s="3">
        <v>1</v>
      </c>
      <c r="H6" s="3" t="s">
        <v>7</v>
      </c>
      <c r="I6" s="3" t="s">
        <v>7</v>
      </c>
      <c r="J6" s="3">
        <f>SUM(B6:I6)</f>
        <v>57</v>
      </c>
    </row>
    <row r="7" spans="1:10">
      <c r="A7" s="3">
        <v>2560</v>
      </c>
      <c r="B7" s="3">
        <v>20</v>
      </c>
      <c r="C7" s="3">
        <v>16</v>
      </c>
      <c r="D7" s="3">
        <v>8</v>
      </c>
      <c r="E7" s="3">
        <v>9</v>
      </c>
      <c r="F7" s="3">
        <v>8</v>
      </c>
      <c r="G7" s="3" t="s">
        <v>7</v>
      </c>
      <c r="H7" s="3" t="s">
        <v>7</v>
      </c>
      <c r="I7" s="3" t="s">
        <v>7</v>
      </c>
      <c r="J7" s="3">
        <f>SUM(B7:I7)</f>
        <v>61</v>
      </c>
    </row>
    <row r="8" spans="1:10">
      <c r="A8" s="3">
        <v>2561</v>
      </c>
      <c r="B8" s="4">
        <v>3</v>
      </c>
      <c r="C8" s="4">
        <v>20</v>
      </c>
      <c r="D8" s="3">
        <v>13</v>
      </c>
      <c r="E8" s="3">
        <v>8</v>
      </c>
      <c r="F8" s="3">
        <v>3</v>
      </c>
      <c r="G8" s="3">
        <v>5</v>
      </c>
      <c r="H8" s="3" t="s">
        <v>7</v>
      </c>
      <c r="I8" s="3" t="s">
        <v>7</v>
      </c>
      <c r="J8" s="3">
        <f>SUM(B8:I8)</f>
        <v>52</v>
      </c>
    </row>
    <row r="9" spans="1:10">
      <c r="A9" s="3">
        <v>2562</v>
      </c>
      <c r="B9" s="4" t="s">
        <v>14</v>
      </c>
      <c r="C9" s="4">
        <v>19</v>
      </c>
      <c r="D9" s="3">
        <v>18</v>
      </c>
      <c r="E9" s="3">
        <v>13</v>
      </c>
      <c r="F9" s="3">
        <v>3</v>
      </c>
      <c r="G9" s="3">
        <v>2</v>
      </c>
      <c r="H9" s="3">
        <v>2</v>
      </c>
      <c r="I9" s="3" t="s">
        <v>14</v>
      </c>
      <c r="J9" s="3">
        <f>SUM(B9:I9)</f>
        <v>57</v>
      </c>
    </row>
    <row r="11" spans="1:10">
      <c r="H11" s="17" t="s">
        <v>19</v>
      </c>
      <c r="I11" s="17"/>
      <c r="J11" s="17"/>
    </row>
    <row r="12" spans="1:10">
      <c r="H12" s="8"/>
      <c r="I12" s="8"/>
      <c r="J12" s="8"/>
    </row>
    <row r="13" spans="1:10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workbookViewId="0">
      <selection activeCell="H11" sqref="H11:J11"/>
    </sheetView>
  </sheetViews>
  <sheetFormatPr defaultColWidth="9" defaultRowHeight="21"/>
  <cols>
    <col min="1" max="1" width="15.125" style="1" bestFit="1" customWidth="1"/>
    <col min="2" max="2" width="13.875" style="1" customWidth="1"/>
    <col min="3" max="3" width="11.875" style="2" customWidth="1"/>
    <col min="4" max="4" width="14.25" style="2" customWidth="1"/>
    <col min="5" max="5" width="12.375" style="1" customWidth="1"/>
    <col min="6" max="9" width="11.125" style="1" customWidth="1"/>
    <col min="10" max="10" width="14.125" style="1" customWidth="1"/>
    <col min="11" max="16384" width="9" style="1"/>
  </cols>
  <sheetData>
    <row r="1" spans="1:10" ht="23.25">
      <c r="A1" s="13" t="s">
        <v>8</v>
      </c>
      <c r="B1" s="13"/>
      <c r="C1" s="13"/>
      <c r="D1" s="13"/>
    </row>
    <row r="2" spans="1:10" ht="17.25" customHeight="1">
      <c r="A2" s="7"/>
      <c r="B2" s="7"/>
      <c r="C2" s="7"/>
      <c r="D2" s="7"/>
    </row>
    <row r="3" spans="1:10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>
      <c r="A4" s="15"/>
      <c r="B4" s="9" t="s">
        <v>1</v>
      </c>
      <c r="C4" s="9" t="s">
        <v>2</v>
      </c>
      <c r="D4" s="9" t="s">
        <v>3</v>
      </c>
      <c r="E4" s="9" t="s">
        <v>4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5</v>
      </c>
    </row>
    <row r="5" spans="1:10">
      <c r="A5" s="3">
        <v>2558</v>
      </c>
      <c r="B5" s="4">
        <v>98</v>
      </c>
      <c r="C5" s="4">
        <v>99</v>
      </c>
      <c r="D5" s="5">
        <v>93</v>
      </c>
      <c r="E5" s="3">
        <v>88</v>
      </c>
      <c r="F5" s="3">
        <v>33</v>
      </c>
      <c r="G5" s="3">
        <v>11</v>
      </c>
      <c r="H5" s="3">
        <v>4</v>
      </c>
      <c r="I5" s="3">
        <v>3</v>
      </c>
      <c r="J5" s="3">
        <f t="shared" ref="J5:J9" si="0">SUM(B5:I5)</f>
        <v>429</v>
      </c>
    </row>
    <row r="6" spans="1:10">
      <c r="A6" s="3">
        <v>2559</v>
      </c>
      <c r="B6" s="4">
        <v>70</v>
      </c>
      <c r="C6" s="4">
        <v>91</v>
      </c>
      <c r="D6" s="5">
        <v>97</v>
      </c>
      <c r="E6" s="3">
        <v>93</v>
      </c>
      <c r="F6" s="3">
        <v>25</v>
      </c>
      <c r="G6" s="3">
        <v>11</v>
      </c>
      <c r="H6" s="3">
        <v>7</v>
      </c>
      <c r="I6" s="3" t="s">
        <v>7</v>
      </c>
      <c r="J6" s="3">
        <f t="shared" si="0"/>
        <v>394</v>
      </c>
    </row>
    <row r="7" spans="1:10">
      <c r="A7" s="3">
        <v>2560</v>
      </c>
      <c r="B7" s="4">
        <v>70</v>
      </c>
      <c r="C7" s="3">
        <v>72</v>
      </c>
      <c r="D7" s="3">
        <v>90</v>
      </c>
      <c r="E7" s="3">
        <v>94</v>
      </c>
      <c r="F7" s="3">
        <v>14</v>
      </c>
      <c r="G7" s="3">
        <v>10</v>
      </c>
      <c r="H7" s="3">
        <v>5</v>
      </c>
      <c r="I7" s="3">
        <v>3</v>
      </c>
      <c r="J7" s="3">
        <f t="shared" si="0"/>
        <v>358</v>
      </c>
    </row>
    <row r="8" spans="1:10">
      <c r="A8" s="3">
        <v>2561</v>
      </c>
      <c r="B8" s="4">
        <v>9</v>
      </c>
      <c r="C8" s="4">
        <v>71</v>
      </c>
      <c r="D8" s="3">
        <v>71</v>
      </c>
      <c r="E8" s="3">
        <v>89</v>
      </c>
      <c r="F8" s="3">
        <v>22</v>
      </c>
      <c r="G8" s="3">
        <v>7</v>
      </c>
      <c r="H8" s="3">
        <v>2</v>
      </c>
      <c r="I8" s="3">
        <v>2</v>
      </c>
      <c r="J8" s="3">
        <f t="shared" si="0"/>
        <v>273</v>
      </c>
    </row>
    <row r="9" spans="1:10">
      <c r="A9" s="3">
        <v>2562</v>
      </c>
      <c r="B9" s="4">
        <v>3</v>
      </c>
      <c r="C9" s="4">
        <v>71</v>
      </c>
      <c r="D9" s="3">
        <v>74</v>
      </c>
      <c r="E9" s="3">
        <v>70</v>
      </c>
      <c r="F9" s="3">
        <v>21</v>
      </c>
      <c r="G9" s="3">
        <v>10</v>
      </c>
      <c r="H9" s="3">
        <v>3</v>
      </c>
      <c r="I9" s="3">
        <v>2</v>
      </c>
      <c r="J9" s="3">
        <f t="shared" si="0"/>
        <v>254</v>
      </c>
    </row>
    <row r="11" spans="1:10">
      <c r="H11" s="17" t="s">
        <v>19</v>
      </c>
      <c r="I11" s="17"/>
      <c r="J11" s="17"/>
    </row>
    <row r="12" spans="1:10">
      <c r="H12" s="10"/>
      <c r="I12" s="10"/>
      <c r="J12" s="10"/>
    </row>
    <row r="13" spans="1:10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"/>
  <sheetViews>
    <sheetView workbookViewId="0">
      <selection activeCell="H11" sqref="H11:J11"/>
    </sheetView>
  </sheetViews>
  <sheetFormatPr defaultColWidth="9" defaultRowHeight="21"/>
  <cols>
    <col min="1" max="1" width="15.125" style="1" bestFit="1" customWidth="1"/>
    <col min="2" max="2" width="13.875" style="1" customWidth="1"/>
    <col min="3" max="3" width="11.875" style="2" customWidth="1"/>
    <col min="4" max="4" width="14.25" style="2" customWidth="1"/>
    <col min="5" max="5" width="12.375" style="1" customWidth="1"/>
    <col min="6" max="9" width="11.125" style="1" customWidth="1"/>
    <col min="10" max="10" width="14.125" style="1" customWidth="1"/>
    <col min="11" max="16384" width="9" style="1"/>
  </cols>
  <sheetData>
    <row r="1" spans="1:10" ht="23.25">
      <c r="A1" s="13" t="s">
        <v>8</v>
      </c>
      <c r="B1" s="13"/>
      <c r="C1" s="13"/>
      <c r="D1" s="13"/>
    </row>
    <row r="2" spans="1:10" ht="17.25" customHeight="1">
      <c r="A2" s="7"/>
      <c r="B2" s="7"/>
      <c r="C2" s="7"/>
      <c r="D2" s="7"/>
    </row>
    <row r="3" spans="1:10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>
      <c r="A4" s="15"/>
      <c r="B4" s="9" t="s">
        <v>1</v>
      </c>
      <c r="C4" s="9" t="s">
        <v>2</v>
      </c>
      <c r="D4" s="9" t="s">
        <v>3</v>
      </c>
      <c r="E4" s="9" t="s">
        <v>4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5</v>
      </c>
    </row>
    <row r="5" spans="1:10">
      <c r="A5" s="3">
        <v>2558</v>
      </c>
      <c r="B5" s="4">
        <v>21</v>
      </c>
      <c r="C5" s="4">
        <v>38</v>
      </c>
      <c r="D5" s="5">
        <v>28</v>
      </c>
      <c r="E5" s="3">
        <v>27</v>
      </c>
      <c r="F5" s="3">
        <v>5</v>
      </c>
      <c r="G5" s="3">
        <v>2</v>
      </c>
      <c r="H5" s="3" t="s">
        <v>7</v>
      </c>
      <c r="I5" s="3" t="s">
        <v>7</v>
      </c>
      <c r="J5" s="3">
        <f t="shared" ref="J5:J7" si="0">SUM(B5:I5)</f>
        <v>121</v>
      </c>
    </row>
    <row r="6" spans="1:10">
      <c r="A6" s="3">
        <v>2559</v>
      </c>
      <c r="B6" s="4">
        <v>24</v>
      </c>
      <c r="C6" s="4">
        <v>22</v>
      </c>
      <c r="D6" s="5">
        <v>38</v>
      </c>
      <c r="E6" s="3">
        <v>27</v>
      </c>
      <c r="F6" s="3">
        <v>3</v>
      </c>
      <c r="G6" s="3">
        <v>3</v>
      </c>
      <c r="H6" s="3" t="s">
        <v>7</v>
      </c>
      <c r="I6" s="3" t="s">
        <v>7</v>
      </c>
      <c r="J6" s="3">
        <f t="shared" si="0"/>
        <v>117</v>
      </c>
    </row>
    <row r="7" spans="1:10">
      <c r="A7" s="3">
        <v>2560</v>
      </c>
      <c r="B7" s="3">
        <v>35</v>
      </c>
      <c r="C7" s="3">
        <v>33</v>
      </c>
      <c r="D7" s="3">
        <v>21</v>
      </c>
      <c r="E7" s="3">
        <v>37</v>
      </c>
      <c r="F7" s="3">
        <v>11</v>
      </c>
      <c r="G7" s="3" t="s">
        <v>7</v>
      </c>
      <c r="H7" s="3">
        <v>1</v>
      </c>
      <c r="I7" s="3" t="s">
        <v>7</v>
      </c>
      <c r="J7" s="3">
        <f t="shared" si="0"/>
        <v>138</v>
      </c>
    </row>
    <row r="8" spans="1:10">
      <c r="A8" s="3">
        <v>2561</v>
      </c>
      <c r="B8" s="4">
        <v>7</v>
      </c>
      <c r="C8" s="4">
        <v>33</v>
      </c>
      <c r="D8" s="3">
        <v>32</v>
      </c>
      <c r="E8" s="3">
        <v>21</v>
      </c>
      <c r="F8" s="3">
        <v>16</v>
      </c>
      <c r="G8" s="3">
        <v>2</v>
      </c>
      <c r="H8" s="3" t="s">
        <v>14</v>
      </c>
      <c r="I8" s="3" t="s">
        <v>14</v>
      </c>
      <c r="J8" s="3">
        <f>SUM(B8:I8)</f>
        <v>111</v>
      </c>
    </row>
    <row r="9" spans="1:10">
      <c r="A9" s="3">
        <v>2562</v>
      </c>
      <c r="B9" s="4">
        <v>3</v>
      </c>
      <c r="C9" s="4">
        <v>35</v>
      </c>
      <c r="D9" s="3">
        <v>33</v>
      </c>
      <c r="E9" s="3">
        <v>31</v>
      </c>
      <c r="F9" s="3">
        <v>6</v>
      </c>
      <c r="G9" s="3">
        <v>9</v>
      </c>
      <c r="H9" s="3" t="s">
        <v>16</v>
      </c>
      <c r="I9" s="3" t="s">
        <v>14</v>
      </c>
      <c r="J9" s="3">
        <f>SUM(B9:I9)</f>
        <v>117</v>
      </c>
    </row>
    <row r="11" spans="1:10">
      <c r="H11" s="17" t="s">
        <v>19</v>
      </c>
      <c r="I11" s="17"/>
      <c r="J11" s="17"/>
    </row>
    <row r="12" spans="1:10">
      <c r="H12" s="10"/>
      <c r="I12" s="10"/>
      <c r="J12" s="10"/>
    </row>
    <row r="13" spans="1:10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13"/>
  <sheetViews>
    <sheetView workbookViewId="0">
      <selection activeCell="H11" sqref="H11:J11"/>
    </sheetView>
  </sheetViews>
  <sheetFormatPr defaultColWidth="9" defaultRowHeight="21"/>
  <cols>
    <col min="1" max="1" width="15.125" style="1" bestFit="1" customWidth="1"/>
    <col min="2" max="2" width="13.875" style="1" customWidth="1"/>
    <col min="3" max="3" width="11.875" style="2" customWidth="1"/>
    <col min="4" max="4" width="14.25" style="2" customWidth="1"/>
    <col min="5" max="5" width="12.375" style="1" customWidth="1"/>
    <col min="6" max="9" width="11.125" style="1" customWidth="1"/>
    <col min="10" max="10" width="14.125" style="1" customWidth="1"/>
    <col min="11" max="16384" width="9" style="1"/>
  </cols>
  <sheetData>
    <row r="1" spans="1:10" ht="23.25">
      <c r="A1" s="13" t="s">
        <v>8</v>
      </c>
      <c r="B1" s="13"/>
      <c r="C1" s="13"/>
      <c r="D1" s="13"/>
    </row>
    <row r="2" spans="1:10" ht="17.25" customHeight="1">
      <c r="A2" s="7"/>
      <c r="B2" s="7"/>
      <c r="C2" s="7"/>
      <c r="D2" s="7"/>
    </row>
    <row r="3" spans="1:10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>
      <c r="A4" s="15"/>
      <c r="B4" s="9" t="s">
        <v>1</v>
      </c>
      <c r="C4" s="9" t="s">
        <v>2</v>
      </c>
      <c r="D4" s="9" t="s">
        <v>3</v>
      </c>
      <c r="E4" s="9" t="s">
        <v>4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5</v>
      </c>
    </row>
    <row r="5" spans="1:10">
      <c r="A5" s="3">
        <v>2558</v>
      </c>
      <c r="B5" s="4">
        <v>60</v>
      </c>
      <c r="C5" s="4">
        <v>59</v>
      </c>
      <c r="D5" s="3">
        <v>59</v>
      </c>
      <c r="E5" s="3">
        <v>59</v>
      </c>
      <c r="F5" s="3">
        <v>4</v>
      </c>
      <c r="G5" s="3">
        <v>2</v>
      </c>
      <c r="H5" s="3">
        <v>2</v>
      </c>
      <c r="I5" s="3">
        <v>1</v>
      </c>
      <c r="J5" s="3">
        <f t="shared" ref="J5:J7" si="0">SUM(B5:I5)</f>
        <v>246</v>
      </c>
    </row>
    <row r="6" spans="1:10">
      <c r="A6" s="3">
        <v>2559</v>
      </c>
      <c r="B6" s="4">
        <v>60</v>
      </c>
      <c r="C6" s="4">
        <v>60</v>
      </c>
      <c r="D6" s="3">
        <v>57</v>
      </c>
      <c r="E6" s="3">
        <v>58</v>
      </c>
      <c r="F6" s="3">
        <v>6</v>
      </c>
      <c r="G6" s="3">
        <v>2</v>
      </c>
      <c r="H6" s="3" t="s">
        <v>7</v>
      </c>
      <c r="I6" s="3">
        <v>1</v>
      </c>
      <c r="J6" s="3">
        <f t="shared" si="0"/>
        <v>244</v>
      </c>
    </row>
    <row r="7" spans="1:10">
      <c r="A7" s="3">
        <v>2560</v>
      </c>
      <c r="B7" s="4">
        <v>61</v>
      </c>
      <c r="C7" s="4">
        <v>58</v>
      </c>
      <c r="D7" s="3">
        <v>60</v>
      </c>
      <c r="E7" s="3">
        <v>57</v>
      </c>
      <c r="F7" s="3">
        <v>6</v>
      </c>
      <c r="G7" s="3">
        <v>2</v>
      </c>
      <c r="H7" s="3" t="s">
        <v>7</v>
      </c>
      <c r="I7" s="3" t="s">
        <v>7</v>
      </c>
      <c r="J7" s="3">
        <f t="shared" si="0"/>
        <v>244</v>
      </c>
    </row>
    <row r="8" spans="1:10">
      <c r="A8" s="3">
        <v>2561</v>
      </c>
      <c r="B8" s="4">
        <v>3</v>
      </c>
      <c r="C8" s="4">
        <v>61</v>
      </c>
      <c r="D8" s="3">
        <v>59</v>
      </c>
      <c r="E8" s="3">
        <v>58</v>
      </c>
      <c r="F8" s="3">
        <v>10</v>
      </c>
      <c r="G8" s="3">
        <v>1</v>
      </c>
      <c r="H8" s="3">
        <v>1</v>
      </c>
      <c r="I8" s="3" t="s">
        <v>14</v>
      </c>
      <c r="J8" s="3">
        <f>SUM(B8:I8)</f>
        <v>193</v>
      </c>
    </row>
    <row r="9" spans="1:10">
      <c r="A9" s="3">
        <v>2562</v>
      </c>
      <c r="B9" s="4">
        <v>6</v>
      </c>
      <c r="C9" s="4">
        <v>62</v>
      </c>
      <c r="D9" s="3">
        <v>61</v>
      </c>
      <c r="E9" s="3">
        <v>58</v>
      </c>
      <c r="F9" s="3">
        <v>2</v>
      </c>
      <c r="G9" s="3" t="s">
        <v>14</v>
      </c>
      <c r="H9" s="3">
        <v>1</v>
      </c>
      <c r="I9" s="3" t="s">
        <v>14</v>
      </c>
      <c r="J9" s="3">
        <f>SUM(B9:I9)</f>
        <v>190</v>
      </c>
    </row>
    <row r="11" spans="1:10">
      <c r="H11" s="17" t="s">
        <v>19</v>
      </c>
      <c r="I11" s="17"/>
      <c r="J11" s="17"/>
    </row>
    <row r="12" spans="1:10">
      <c r="H12" s="10"/>
      <c r="I12" s="10"/>
      <c r="J12" s="10"/>
    </row>
    <row r="13" spans="1:10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1:D1"/>
    <mergeCell ref="A3:A4"/>
    <mergeCell ref="B3:J3"/>
    <mergeCell ref="H11:J11"/>
    <mergeCell ref="A13:J13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J13"/>
  <sheetViews>
    <sheetView workbookViewId="0">
      <selection activeCell="H11" sqref="H11:J11"/>
    </sheetView>
  </sheetViews>
  <sheetFormatPr defaultColWidth="9" defaultRowHeight="21"/>
  <cols>
    <col min="1" max="1" width="15.125" style="1" bestFit="1" customWidth="1"/>
    <col min="2" max="2" width="13.875" style="1" customWidth="1"/>
    <col min="3" max="3" width="11.875" style="2" customWidth="1"/>
    <col min="4" max="4" width="14.25" style="2" customWidth="1"/>
    <col min="5" max="5" width="12.375" style="1" customWidth="1"/>
    <col min="6" max="9" width="11.125" style="1" customWidth="1"/>
    <col min="10" max="10" width="14.125" style="1" customWidth="1"/>
    <col min="11" max="16384" width="9" style="1"/>
  </cols>
  <sheetData>
    <row r="1" spans="1:10" ht="23.25">
      <c r="A1" s="13" t="s">
        <v>8</v>
      </c>
      <c r="B1" s="13"/>
      <c r="C1" s="13"/>
      <c r="D1" s="13"/>
    </row>
    <row r="2" spans="1:10" ht="17.25" customHeight="1">
      <c r="A2" s="7"/>
      <c r="B2" s="7"/>
      <c r="C2" s="7"/>
      <c r="D2" s="7"/>
    </row>
    <row r="3" spans="1:10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>
      <c r="A4" s="15"/>
      <c r="B4" s="9" t="s">
        <v>1</v>
      </c>
      <c r="C4" s="9" t="s">
        <v>2</v>
      </c>
      <c r="D4" s="9" t="s">
        <v>3</v>
      </c>
      <c r="E4" s="9" t="s">
        <v>4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5</v>
      </c>
    </row>
    <row r="5" spans="1:10">
      <c r="A5" s="3">
        <v>2558</v>
      </c>
      <c r="B5" s="4">
        <v>26</v>
      </c>
      <c r="C5" s="4">
        <v>27</v>
      </c>
      <c r="D5" s="5">
        <v>29</v>
      </c>
      <c r="E5" s="3">
        <v>22</v>
      </c>
      <c r="F5" s="3">
        <v>7</v>
      </c>
      <c r="G5" s="3" t="s">
        <v>7</v>
      </c>
      <c r="H5" s="3">
        <v>2</v>
      </c>
      <c r="I5" s="3" t="s">
        <v>7</v>
      </c>
      <c r="J5" s="3">
        <f t="shared" ref="J5:J7" si="0">SUM(B5:I5)</f>
        <v>113</v>
      </c>
    </row>
    <row r="6" spans="1:10">
      <c r="A6" s="3">
        <v>2559</v>
      </c>
      <c r="B6" s="4">
        <v>11</v>
      </c>
      <c r="C6" s="4">
        <v>26</v>
      </c>
      <c r="D6" s="5">
        <v>27</v>
      </c>
      <c r="E6" s="3">
        <v>29</v>
      </c>
      <c r="F6" s="3">
        <v>6</v>
      </c>
      <c r="G6" s="3">
        <v>2</v>
      </c>
      <c r="H6" s="3">
        <v>1</v>
      </c>
      <c r="I6" s="3" t="s">
        <v>7</v>
      </c>
      <c r="J6" s="3">
        <f t="shared" si="0"/>
        <v>102</v>
      </c>
    </row>
    <row r="7" spans="1:10">
      <c r="A7" s="3">
        <v>2560</v>
      </c>
      <c r="B7" s="3">
        <v>30</v>
      </c>
      <c r="C7" s="3">
        <v>31</v>
      </c>
      <c r="D7" s="3">
        <v>25</v>
      </c>
      <c r="E7" s="3">
        <v>27</v>
      </c>
      <c r="F7" s="3">
        <v>2</v>
      </c>
      <c r="G7" s="3" t="s">
        <v>7</v>
      </c>
      <c r="H7" s="3">
        <v>1</v>
      </c>
      <c r="I7" s="3">
        <v>1</v>
      </c>
      <c r="J7" s="3">
        <f t="shared" si="0"/>
        <v>117</v>
      </c>
    </row>
    <row r="8" spans="1:10">
      <c r="A8" s="3">
        <v>2561</v>
      </c>
      <c r="B8" s="4">
        <v>2</v>
      </c>
      <c r="C8" s="4">
        <v>30</v>
      </c>
      <c r="D8" s="3">
        <v>31</v>
      </c>
      <c r="E8" s="3">
        <v>25</v>
      </c>
      <c r="F8" s="3">
        <v>3</v>
      </c>
      <c r="G8" s="3">
        <v>1</v>
      </c>
      <c r="H8" s="3" t="s">
        <v>14</v>
      </c>
      <c r="I8" s="3" t="s">
        <v>14</v>
      </c>
      <c r="J8" s="3">
        <f>SUM(B8:I8)</f>
        <v>92</v>
      </c>
    </row>
    <row r="9" spans="1:10">
      <c r="A9" s="3">
        <v>2562</v>
      </c>
      <c r="B9" s="4" t="s">
        <v>14</v>
      </c>
      <c r="C9" s="4">
        <v>27</v>
      </c>
      <c r="D9" s="3">
        <v>30</v>
      </c>
      <c r="E9" s="3">
        <v>31</v>
      </c>
      <c r="F9" s="3">
        <v>7</v>
      </c>
      <c r="G9" s="3" t="s">
        <v>14</v>
      </c>
      <c r="H9" s="3">
        <v>1</v>
      </c>
      <c r="I9" s="3" t="s">
        <v>14</v>
      </c>
      <c r="J9" s="3">
        <f>SUM(B9:I9)</f>
        <v>96</v>
      </c>
    </row>
    <row r="11" spans="1:10">
      <c r="H11" s="17" t="s">
        <v>19</v>
      </c>
      <c r="I11" s="17"/>
      <c r="J11" s="17"/>
    </row>
    <row r="12" spans="1:10">
      <c r="H12" s="10"/>
      <c r="I12" s="10"/>
      <c r="J12" s="10"/>
    </row>
    <row r="13" spans="1:10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"/>
  <sheetViews>
    <sheetView workbookViewId="0">
      <selection activeCell="H11" sqref="H11:J11"/>
    </sheetView>
  </sheetViews>
  <sheetFormatPr defaultColWidth="9" defaultRowHeight="21"/>
  <cols>
    <col min="1" max="1" width="15.125" style="1" bestFit="1" customWidth="1"/>
    <col min="2" max="2" width="13.875" style="1" customWidth="1"/>
    <col min="3" max="3" width="11.875" style="2" customWidth="1"/>
    <col min="4" max="4" width="14.25" style="2" customWidth="1"/>
    <col min="5" max="5" width="12.375" style="1" customWidth="1"/>
    <col min="6" max="9" width="11.125" style="1" customWidth="1"/>
    <col min="10" max="10" width="14.125" style="1" customWidth="1"/>
    <col min="11" max="16384" width="9" style="1"/>
  </cols>
  <sheetData>
    <row r="1" spans="1:10" ht="23.25">
      <c r="A1" s="13" t="s">
        <v>8</v>
      </c>
      <c r="B1" s="13"/>
      <c r="C1" s="13"/>
      <c r="D1" s="13"/>
    </row>
    <row r="2" spans="1:10" ht="17.25" customHeight="1">
      <c r="A2" s="7"/>
      <c r="B2" s="7"/>
      <c r="C2" s="7"/>
      <c r="D2" s="7"/>
    </row>
    <row r="3" spans="1:10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>
      <c r="A4" s="15"/>
      <c r="B4" s="9" t="s">
        <v>1</v>
      </c>
      <c r="C4" s="9" t="s">
        <v>2</v>
      </c>
      <c r="D4" s="9" t="s">
        <v>3</v>
      </c>
      <c r="E4" s="9" t="s">
        <v>4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5</v>
      </c>
    </row>
    <row r="5" spans="1:10">
      <c r="A5" s="3">
        <v>2558</v>
      </c>
      <c r="B5" s="4">
        <v>46</v>
      </c>
      <c r="C5" s="4">
        <v>50</v>
      </c>
      <c r="D5" s="5">
        <v>48</v>
      </c>
      <c r="E5" s="3">
        <v>47</v>
      </c>
      <c r="F5" s="3">
        <v>11</v>
      </c>
      <c r="G5" s="3">
        <v>1</v>
      </c>
      <c r="H5" s="3">
        <v>1</v>
      </c>
      <c r="I5" s="3" t="s">
        <v>7</v>
      </c>
      <c r="J5" s="3">
        <f t="shared" ref="J5:J7" si="0">SUM(B5:I5)</f>
        <v>204</v>
      </c>
    </row>
    <row r="6" spans="1:10">
      <c r="A6" s="3">
        <v>2559</v>
      </c>
      <c r="B6" s="4">
        <v>35</v>
      </c>
      <c r="C6" s="4">
        <v>45</v>
      </c>
      <c r="D6" s="5">
        <v>49</v>
      </c>
      <c r="E6" s="3">
        <v>48</v>
      </c>
      <c r="F6" s="3">
        <v>5</v>
      </c>
      <c r="G6" s="3">
        <v>2</v>
      </c>
      <c r="H6" s="3">
        <v>1</v>
      </c>
      <c r="I6" s="3" t="s">
        <v>7</v>
      </c>
      <c r="J6" s="3">
        <f t="shared" si="0"/>
        <v>185</v>
      </c>
    </row>
    <row r="7" spans="1:10">
      <c r="A7" s="3">
        <v>2560</v>
      </c>
      <c r="B7" s="3">
        <v>50</v>
      </c>
      <c r="C7" s="3">
        <v>48</v>
      </c>
      <c r="D7" s="3">
        <v>43</v>
      </c>
      <c r="E7" s="3">
        <v>49</v>
      </c>
      <c r="F7" s="3">
        <v>10</v>
      </c>
      <c r="G7" s="3" t="s">
        <v>7</v>
      </c>
      <c r="H7" s="3">
        <v>1</v>
      </c>
      <c r="I7" s="3">
        <v>1</v>
      </c>
      <c r="J7" s="3">
        <f t="shared" si="0"/>
        <v>202</v>
      </c>
    </row>
    <row r="8" spans="1:10">
      <c r="A8" s="3">
        <v>2561</v>
      </c>
      <c r="B8" s="4">
        <v>3</v>
      </c>
      <c r="C8" s="4">
        <v>50</v>
      </c>
      <c r="D8" s="3">
        <v>51</v>
      </c>
      <c r="E8" s="3">
        <v>42</v>
      </c>
      <c r="F8" s="3">
        <v>10</v>
      </c>
      <c r="G8" s="3">
        <v>5</v>
      </c>
      <c r="H8" s="3" t="s">
        <v>14</v>
      </c>
      <c r="I8" s="3" t="s">
        <v>16</v>
      </c>
      <c r="J8" s="3">
        <f>SUM(B8:I8)</f>
        <v>161</v>
      </c>
    </row>
    <row r="9" spans="1:10">
      <c r="A9" s="11">
        <v>2562</v>
      </c>
      <c r="B9" s="3">
        <v>2</v>
      </c>
      <c r="C9" s="3">
        <v>48</v>
      </c>
      <c r="D9" s="3">
        <v>50</v>
      </c>
      <c r="E9" s="3">
        <v>54</v>
      </c>
      <c r="F9" s="3">
        <v>7</v>
      </c>
      <c r="G9" s="3">
        <v>3</v>
      </c>
      <c r="H9" s="3">
        <v>2</v>
      </c>
      <c r="I9" s="3" t="s">
        <v>7</v>
      </c>
      <c r="J9" s="3">
        <f>SUM(B9:I9)</f>
        <v>166</v>
      </c>
    </row>
    <row r="11" spans="1:10">
      <c r="H11" s="17" t="s">
        <v>19</v>
      </c>
      <c r="I11" s="17"/>
      <c r="J11" s="17"/>
    </row>
    <row r="12" spans="1:10">
      <c r="H12" s="10"/>
      <c r="I12" s="10"/>
      <c r="J12" s="10"/>
    </row>
    <row r="13" spans="1:10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13"/>
  <sheetViews>
    <sheetView workbookViewId="0">
      <selection activeCell="H11" sqref="H11:J11"/>
    </sheetView>
  </sheetViews>
  <sheetFormatPr defaultColWidth="9" defaultRowHeight="21"/>
  <cols>
    <col min="1" max="1" width="15.125" style="1" bestFit="1" customWidth="1"/>
    <col min="2" max="2" width="13.875" style="1" customWidth="1"/>
    <col min="3" max="3" width="11.875" style="2" customWidth="1"/>
    <col min="4" max="4" width="14.25" style="2" customWidth="1"/>
    <col min="5" max="5" width="12.375" style="1" customWidth="1"/>
    <col min="6" max="9" width="11.125" style="1" customWidth="1"/>
    <col min="10" max="10" width="14.125" style="1" customWidth="1"/>
    <col min="11" max="16384" width="9" style="1"/>
  </cols>
  <sheetData>
    <row r="1" spans="1:10" ht="23.25">
      <c r="A1" s="13" t="s">
        <v>8</v>
      </c>
      <c r="B1" s="13"/>
      <c r="C1" s="13"/>
      <c r="D1" s="13"/>
    </row>
    <row r="2" spans="1:10" ht="17.25" customHeight="1">
      <c r="A2" s="7"/>
      <c r="B2" s="7"/>
      <c r="C2" s="7"/>
      <c r="D2" s="7"/>
    </row>
    <row r="3" spans="1:10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>
      <c r="A4" s="15"/>
      <c r="B4" s="9" t="s">
        <v>1</v>
      </c>
      <c r="C4" s="9" t="s">
        <v>2</v>
      </c>
      <c r="D4" s="9" t="s">
        <v>3</v>
      </c>
      <c r="E4" s="9" t="s">
        <v>4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5</v>
      </c>
    </row>
    <row r="5" spans="1:10">
      <c r="A5" s="3">
        <v>2558</v>
      </c>
      <c r="B5" s="4">
        <v>24</v>
      </c>
      <c r="C5" s="4">
        <v>25</v>
      </c>
      <c r="D5" s="5">
        <v>30</v>
      </c>
      <c r="E5" s="3">
        <v>24</v>
      </c>
      <c r="F5" s="3">
        <v>8</v>
      </c>
      <c r="G5" s="3">
        <v>3</v>
      </c>
      <c r="H5" s="3" t="s">
        <v>7</v>
      </c>
      <c r="I5" s="3" t="s">
        <v>7</v>
      </c>
      <c r="J5" s="3">
        <f t="shared" ref="J5:J7" si="0">SUM(B5:I5)</f>
        <v>114</v>
      </c>
    </row>
    <row r="6" spans="1:10">
      <c r="A6" s="3">
        <v>2559</v>
      </c>
      <c r="B6" s="4">
        <v>13</v>
      </c>
      <c r="C6" s="4">
        <v>23</v>
      </c>
      <c r="D6" s="5">
        <v>23</v>
      </c>
      <c r="E6" s="3">
        <v>28</v>
      </c>
      <c r="F6" s="3">
        <v>8</v>
      </c>
      <c r="G6" s="3">
        <v>1</v>
      </c>
      <c r="H6" s="3" t="s">
        <v>7</v>
      </c>
      <c r="I6" s="3" t="s">
        <v>7</v>
      </c>
      <c r="J6" s="3">
        <f t="shared" si="0"/>
        <v>96</v>
      </c>
    </row>
    <row r="7" spans="1:10">
      <c r="A7" s="3">
        <v>2560</v>
      </c>
      <c r="B7" s="3">
        <v>32</v>
      </c>
      <c r="C7" s="3">
        <v>25</v>
      </c>
      <c r="D7" s="3">
        <v>21</v>
      </c>
      <c r="E7" s="3">
        <v>23</v>
      </c>
      <c r="F7" s="3">
        <v>16</v>
      </c>
      <c r="G7" s="3">
        <v>3</v>
      </c>
      <c r="H7" s="3" t="s">
        <v>7</v>
      </c>
      <c r="I7" s="3" t="s">
        <v>7</v>
      </c>
      <c r="J7" s="3">
        <f t="shared" si="0"/>
        <v>120</v>
      </c>
    </row>
    <row r="8" spans="1:10">
      <c r="A8" s="3">
        <v>2561</v>
      </c>
      <c r="B8" s="4" t="s">
        <v>14</v>
      </c>
      <c r="C8" s="4">
        <v>50</v>
      </c>
      <c r="D8" s="3">
        <v>31</v>
      </c>
      <c r="E8" s="3">
        <v>21</v>
      </c>
      <c r="F8" s="3">
        <v>7</v>
      </c>
      <c r="G8" s="3">
        <v>8</v>
      </c>
      <c r="H8" s="3">
        <v>1</v>
      </c>
      <c r="I8" s="3" t="s">
        <v>14</v>
      </c>
      <c r="J8" s="3">
        <f>SUM(C8:I8)</f>
        <v>118</v>
      </c>
    </row>
    <row r="9" spans="1:10">
      <c r="A9" s="3">
        <v>2562</v>
      </c>
      <c r="B9" s="4">
        <v>1</v>
      </c>
      <c r="C9" s="4">
        <v>33</v>
      </c>
      <c r="D9" s="3">
        <v>49</v>
      </c>
      <c r="E9" s="3">
        <v>31</v>
      </c>
      <c r="F9" s="3">
        <v>9</v>
      </c>
      <c r="G9" s="3">
        <v>2</v>
      </c>
      <c r="H9" s="3">
        <v>5</v>
      </c>
      <c r="I9" s="3" t="s">
        <v>14</v>
      </c>
      <c r="J9" s="3">
        <f>SUM(C9:I9)</f>
        <v>129</v>
      </c>
    </row>
    <row r="11" spans="1:10">
      <c r="H11" s="17" t="s">
        <v>19</v>
      </c>
      <c r="I11" s="17"/>
      <c r="J11" s="17"/>
    </row>
    <row r="12" spans="1:10">
      <c r="H12" s="10"/>
      <c r="I12" s="10"/>
      <c r="J12" s="10"/>
    </row>
    <row r="13" spans="1:10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workbookViewId="0">
      <selection activeCell="H11" sqref="H11:J11"/>
    </sheetView>
  </sheetViews>
  <sheetFormatPr defaultColWidth="9" defaultRowHeight="21"/>
  <cols>
    <col min="1" max="1" width="15.125" style="1" bestFit="1" customWidth="1"/>
    <col min="2" max="2" width="13.875" style="1" customWidth="1"/>
    <col min="3" max="3" width="11.875" style="2" customWidth="1"/>
    <col min="4" max="4" width="14.25" style="2" customWidth="1"/>
    <col min="5" max="5" width="12.375" style="1" customWidth="1"/>
    <col min="6" max="9" width="11.125" style="1" customWidth="1"/>
    <col min="10" max="10" width="14.125" style="1" customWidth="1"/>
    <col min="11" max="16384" width="9" style="1"/>
  </cols>
  <sheetData>
    <row r="1" spans="1:10" ht="23.25">
      <c r="A1" s="13" t="s">
        <v>8</v>
      </c>
      <c r="B1" s="13"/>
      <c r="C1" s="13"/>
      <c r="D1" s="13"/>
    </row>
    <row r="2" spans="1:10" ht="17.25" customHeight="1">
      <c r="A2" s="7"/>
      <c r="B2" s="7"/>
      <c r="C2" s="7"/>
      <c r="D2" s="7"/>
    </row>
    <row r="3" spans="1:10">
      <c r="A3" s="14" t="s">
        <v>0</v>
      </c>
      <c r="B3" s="16" t="s">
        <v>6</v>
      </c>
      <c r="C3" s="16"/>
      <c r="D3" s="16"/>
      <c r="E3" s="16"/>
      <c r="F3" s="16"/>
      <c r="G3" s="16"/>
      <c r="H3" s="16"/>
      <c r="I3" s="16"/>
      <c r="J3" s="16"/>
    </row>
    <row r="4" spans="1:10">
      <c r="A4" s="15"/>
      <c r="B4" s="9" t="s">
        <v>1</v>
      </c>
      <c r="C4" s="9" t="s">
        <v>2</v>
      </c>
      <c r="D4" s="9" t="s">
        <v>3</v>
      </c>
      <c r="E4" s="9" t="s">
        <v>4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5</v>
      </c>
    </row>
    <row r="5" spans="1:10">
      <c r="A5" s="3">
        <v>2558</v>
      </c>
      <c r="B5" s="4">
        <v>28</v>
      </c>
      <c r="C5" s="4">
        <v>27</v>
      </c>
      <c r="D5" s="5">
        <v>32</v>
      </c>
      <c r="E5" s="3">
        <v>27</v>
      </c>
      <c r="F5" s="3">
        <v>19</v>
      </c>
      <c r="G5" s="3">
        <v>2</v>
      </c>
      <c r="H5" s="3">
        <v>1</v>
      </c>
      <c r="I5" s="3">
        <v>1</v>
      </c>
      <c r="J5" s="3">
        <f t="shared" ref="J5" si="0">SUM(B5:I5)</f>
        <v>137</v>
      </c>
    </row>
    <row r="6" spans="1:10">
      <c r="A6" s="3">
        <v>2559</v>
      </c>
      <c r="B6" s="4">
        <v>29</v>
      </c>
      <c r="C6" s="4">
        <v>26</v>
      </c>
      <c r="D6" s="5">
        <v>26</v>
      </c>
      <c r="E6" s="3">
        <v>30</v>
      </c>
      <c r="F6" s="3">
        <v>11</v>
      </c>
      <c r="G6" s="3">
        <v>6</v>
      </c>
      <c r="H6" s="3" t="s">
        <v>7</v>
      </c>
      <c r="I6" s="3">
        <v>1</v>
      </c>
      <c r="J6" s="3">
        <f>SUM(B6:I6)</f>
        <v>129</v>
      </c>
    </row>
    <row r="7" spans="1:10">
      <c r="A7" s="3">
        <v>2560</v>
      </c>
      <c r="B7" s="3">
        <v>23</v>
      </c>
      <c r="C7" s="3">
        <v>28</v>
      </c>
      <c r="D7" s="3">
        <v>26</v>
      </c>
      <c r="E7" s="3">
        <v>26</v>
      </c>
      <c r="F7" s="3">
        <v>11</v>
      </c>
      <c r="G7" s="3">
        <v>4</v>
      </c>
      <c r="H7" s="3">
        <v>3</v>
      </c>
      <c r="I7" s="3" t="s">
        <v>7</v>
      </c>
      <c r="J7" s="3">
        <f>SUM(B7:I7)</f>
        <v>121</v>
      </c>
    </row>
    <row r="8" spans="1:10">
      <c r="A8" s="3">
        <v>2561</v>
      </c>
      <c r="B8" s="4">
        <v>6</v>
      </c>
      <c r="C8" s="4">
        <v>27</v>
      </c>
      <c r="D8" s="3">
        <v>28</v>
      </c>
      <c r="E8" s="3">
        <v>24</v>
      </c>
      <c r="F8" s="3">
        <v>10</v>
      </c>
      <c r="G8" s="3">
        <v>5</v>
      </c>
      <c r="H8" s="3">
        <v>3</v>
      </c>
      <c r="I8" s="3">
        <v>1</v>
      </c>
      <c r="J8" s="3">
        <f>SUM(B8:I8)</f>
        <v>104</v>
      </c>
    </row>
    <row r="9" spans="1:10">
      <c r="A9" s="3">
        <v>2562</v>
      </c>
      <c r="B9" s="4">
        <v>8</v>
      </c>
      <c r="C9" s="4">
        <v>18</v>
      </c>
      <c r="D9" s="3">
        <v>25</v>
      </c>
      <c r="E9" s="3">
        <v>28</v>
      </c>
      <c r="F9" s="3">
        <v>6</v>
      </c>
      <c r="G9" s="3">
        <v>4</v>
      </c>
      <c r="H9" s="3">
        <v>3</v>
      </c>
      <c r="I9" s="3">
        <v>2</v>
      </c>
      <c r="J9" s="3">
        <f>SUM(B9:I9)</f>
        <v>94</v>
      </c>
    </row>
    <row r="11" spans="1:10">
      <c r="H11" s="17" t="s">
        <v>19</v>
      </c>
      <c r="I11" s="17"/>
      <c r="J11" s="17"/>
    </row>
    <row r="12" spans="1:10">
      <c r="H12" s="10"/>
      <c r="I12" s="10"/>
      <c r="J12" s="10"/>
    </row>
    <row r="13" spans="1:10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ไฟฟ้า</vt:lpstr>
      <vt:lpstr>ชีวการแพทย์</vt:lpstr>
      <vt:lpstr>เครื่องกล</vt:lpstr>
      <vt:lpstr>เมคาทรอนิกส์</vt:lpstr>
      <vt:lpstr>โยธา</vt:lpstr>
      <vt:lpstr>สิ่งแวดล้อม</vt:lpstr>
      <vt:lpstr>อุตสาหการ</vt:lpstr>
      <vt:lpstr>การผลิต</vt:lpstr>
      <vt:lpstr>เหมืองแร่</vt:lpstr>
      <vt:lpstr>วัสดุ</vt:lpstr>
      <vt:lpstr>เคมี</vt:lpstr>
      <vt:lpstr>คอมพิวเตอร์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ก้อย</dc:creator>
  <cp:lastModifiedBy>Mr.KKD</cp:lastModifiedBy>
  <cp:lastPrinted>2020-05-18T07:26:53Z</cp:lastPrinted>
  <dcterms:created xsi:type="dcterms:W3CDTF">2017-06-26T03:52:22Z</dcterms:created>
  <dcterms:modified xsi:type="dcterms:W3CDTF">2020-05-28T04:36:18Z</dcterms:modified>
</cp:coreProperties>
</file>