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7785" tabRatio="879" activeTab="2"/>
  </bookViews>
  <sheets>
    <sheet name="วิทยานิพนธ์รับรางวัล" sheetId="1" r:id="rId1"/>
    <sheet name="รายชื่อบัณฑิตที่จบ" sheetId="2" r:id="rId2"/>
    <sheet name="วิทยานิพนธ์ป.โทตีพิมพ์ฯ" sheetId="3" r:id="rId3"/>
    <sheet name="วิทยานิพนธ์ป.เอกตีพิมพ์ฯ" sheetId="4" r:id="rId4"/>
  </sheets>
  <definedNames>
    <definedName name="CRITERIA" localSheetId="2">'วิทยานิพนธ์ป.โทตีพิมพ์ฯ'!$C$3</definedName>
    <definedName name="CRITERIA" localSheetId="3">'วิทยานิพนธ์ป.เอกตีพิมพ์ฯ'!#REF!</definedName>
    <definedName name="_xlnm.Print_Area" localSheetId="2">'วิทยานิพนธ์ป.โทตีพิมพ์ฯ'!$A$1:$K$61</definedName>
    <definedName name="_xlnm.Print_Area" localSheetId="3">'วิทยานิพนธ์ป.เอกตีพิมพ์ฯ'!$A$1:$K$13</definedName>
    <definedName name="_xlnm.Print_Area" localSheetId="0">'วิทยานิพนธ์รับรางวัล'!$A$1:$O$16</definedName>
    <definedName name="_xlnm.Print_Titles" localSheetId="1">'รายชื่อบัณฑิตที่จบ'!$3:$3</definedName>
    <definedName name="_xlnm.Print_Titles" localSheetId="2">'วิทยานิพนธ์ป.โทตีพิมพ์ฯ'!$3:$3</definedName>
    <definedName name="_xlnm.Print_Titles" localSheetId="3">'วิทยานิพนธ์ป.เอกตีพิมพ์ฯ'!$3:$3</definedName>
    <definedName name="_xlnm.Print_Titles" localSheetId="0">'วิทยานิพนธ์รับรางวัล'!$1:$5</definedName>
    <definedName name="วิเคราะห์การได้งานทำ">#REF!</definedName>
  </definedNames>
  <calcPr fullCalcOnLoad="1"/>
</workbook>
</file>

<file path=xl/sharedStrings.xml><?xml version="1.0" encoding="utf-8"?>
<sst xmlns="http://schemas.openxmlformats.org/spreadsheetml/2006/main" count="1123" uniqueCount="704">
  <si>
    <t>ประสิทธิผลของโปรแกรมประยุกต์ Solr สำหรับงานสืบค้นข้อมูลจากหลักสูตรรายวิชา</t>
  </si>
  <si>
    <t>28-29 ม.ค. 53</t>
  </si>
  <si>
    <t>1-31 มี.ค. 53</t>
  </si>
  <si>
    <t>THE EFFECT OF ROTATING ATOMIZER GEOMETRY ON THE SAC305 LEAD-FREE SOLDER POWDER PRODUCTION</t>
  </si>
  <si>
    <t>International Conference &amp; Exhibition on Powder Metallurgy in Processing of Particulate Materials and Products &amp; 36th Annual Technical Meeting</t>
  </si>
  <si>
    <t>28-30 ม.ค. 53</t>
  </si>
  <si>
    <t>207-211</t>
  </si>
  <si>
    <t xml:space="preserve">7th Eco-Energy and Materials Science and Engineering Symposium, Chiang  Mai, Thailand </t>
  </si>
  <si>
    <t>312-315</t>
  </si>
  <si>
    <t xml:space="preserve">ศิลปากรวิจัย ครั้งที่ 3 : ศิลปากรสรรค์สร้าง สังคมเศรษฐกิจไทยสร้างสรรค์ </t>
  </si>
  <si>
    <t>น.ส.ญาดา  นิติภาวะชน</t>
  </si>
  <si>
    <t>การบำบัดอากาศปนเปื้อนด้วยเมทานอลและโทลูอีนโดยการกรองชีวภาพ</t>
  </si>
  <si>
    <t>นายปัญญยศ  ไชยกาฬ</t>
  </si>
  <si>
    <t>การใช้ลายนิ้วมือภาพนิ้วและมือสำหรับการระบุตัวบุคคล</t>
  </si>
  <si>
    <t>367-370</t>
  </si>
  <si>
    <t>Proceeding of 2010 International Conference on Chemical Engineering and Applications</t>
  </si>
  <si>
    <t>นายกิตติ เชี่ยวชาญ</t>
  </si>
  <si>
    <t xml:space="preserve">การประชุมวิชาการข่ายงานวิศวกรรมอุตสาหการ คณะวิศวกรรมศาสตร์  มหาวิทยาลัยขอนแก่น </t>
  </si>
  <si>
    <t>นายกิตติภูมิ  ศุภลักษณ์ปัญญา</t>
  </si>
  <si>
    <t>เอทิลเอสเตอร์จากน้ำมันปาล์มดิบ โดยใช้กระบวนการ 2 ขั้นตอน ด้วยไมโครเวฟแบบต่อเนื่อง</t>
  </si>
  <si>
    <t>Proceedings ระดับภูมิภาคและนานาชาติ</t>
  </si>
  <si>
    <t>Photocatalytic activity and atibacterial behavior of Fe3+-doped TiO2/SnO2 nanoparticles</t>
  </si>
  <si>
    <t>Thai Environmental Engineering Journal</t>
  </si>
  <si>
    <t xml:space="preserve">Proceedings ระดับภูมิภาคและนานาชาติ </t>
  </si>
  <si>
    <t>สิ่งแวดล้อม</t>
  </si>
  <si>
    <t>Proceedings ระดับประเทศ</t>
  </si>
  <si>
    <t xml:space="preserve">นางสาวกนกพร </t>
  </si>
  <si>
    <t>น.ส.ชลธิศา เวทโอสถ</t>
  </si>
  <si>
    <t>การพัฒนาระบบตรวจนับปริมาณรถด้วยการประมวลผลภาพจากกล้องวิดีโอบน FPGAs</t>
  </si>
  <si>
    <t>นายเกรียงไกร ทัศนวิภาส</t>
  </si>
  <si>
    <t>การออกแบบดิจิตอลฟิลเตอร์แงก์โดยใช้ทรัพยากรร่วม</t>
  </si>
  <si>
    <t>นายเฉลิมพล คงเขียว</t>
  </si>
  <si>
    <t>ระบบภาพเคลื่อนไหวสำหรับการวิเคราะห์การเดินของมนุษย์</t>
  </si>
  <si>
    <t>นายคมกริษณ์ ศรีพันธ์</t>
  </si>
  <si>
    <t>การศึกษาและพัฒนาระบบวิเคราะห์การเดินโดยวิธีการไบโออิมพีแดนซ์</t>
  </si>
  <si>
    <t>Mr.Zhang Xiao Yin</t>
  </si>
  <si>
    <t>นายไซนัลอาบีดิน เจ๊ะแว</t>
  </si>
  <si>
    <t>การพัฒนาวงจรลดสัญญาณรบกวนจากการวัดสัญญาณไฟฟ้าของกล้ามเนื้อลายบน FPGAs</t>
  </si>
  <si>
    <t>นายโอฬาร ดาวเวียง</t>
  </si>
  <si>
    <t>ระบบรู้จำเสียงพูดชนิดแยกคำขึ้นกับผู้พูดสำหรับผู้ป่วยโรคหลอดเลือดสมอง</t>
  </si>
  <si>
    <t>นายธัญญพร ชาญณรงค์</t>
  </si>
  <si>
    <t>ระเบียบวิธีสำหรับควบคุมระยะหัวอ่าน-เขียนฮาร์ดดิสก์เพื่อลดข้อผลิดพลาดจากการอ่าน-เขียนข้อมูล</t>
  </si>
  <si>
    <t>นายวิสิทธิ์ เอกวานิช</t>
  </si>
  <si>
    <t>น.ส.วันวิสาข์  กาญจนาภรณ์</t>
  </si>
  <si>
    <t>ความเร็วต่ำสุดของการเกิดฟลูอิดไดซ์เซชันสำหรับฟลูอิดไดซ์เบดแบบสั่น</t>
  </si>
  <si>
    <t>นายฐานวิทย์ แนมใน</t>
  </si>
  <si>
    <t>การสร้างแบบจำลองเชิงตัวเลขของระบบปรับอากาศแบบดูดซับโดยใช้ ซิลิกาเจล-น้ำเพื่อปรับปรุงค่าการนำความร้อนในวัสดุรูพรุน</t>
  </si>
  <si>
    <t>นายสุวัฒนา นิคม</t>
  </si>
  <si>
    <t>โยธา(โครงสร้าง)</t>
  </si>
  <si>
    <t>คุณลักษณะของยิปซัมเพสต์โดยใช้ยิปซัมเทียมเถ้าลอยไม้ยางพาราและดินขาวแปร</t>
  </si>
  <si>
    <t>น.ส.นฤมล ทองมาก</t>
  </si>
  <si>
    <t>การกรองด้วยเยื่อกรองแบบพันทางสำหรับการนำกลับมาใช้ประโยชน์ใหม่ของหางน้ำยาง</t>
  </si>
  <si>
    <t>นายนนทพงศ์  สุนทรนนท์</t>
  </si>
  <si>
    <t>การปรับปรุงประสิทธิภาพการจัดการภายในองค์กรของศูนย์จำหน่ายและผลิตวัสดุก่อสร้าง</t>
  </si>
  <si>
    <t>นายศิวนาท ลอยกุลนันท์</t>
  </si>
  <si>
    <t>การผลิตและทดสอบวัสดุผสมเนื้ออะลูมิเนียมเสริมแรงด้วยซิลิกอนคาร์ไบด์พรุนจากไม้ยางพารา</t>
  </si>
  <si>
    <t>น.ส.กุสุมา เรืองดิษฐ์</t>
  </si>
  <si>
    <t>การประยุกต์ใช้เจเนติกอัลกอริทึมในการจัดลำดับการผลิตเฟออร์นิเจอร์ไม้ยางพารา</t>
  </si>
  <si>
    <t>นายปรรณกิต เลิศพยับ</t>
  </si>
  <si>
    <t>การออกแบบและสร้างเครื่องต้นแบบระหว่างอบแห้งเนื้อหมากเว่นสด</t>
  </si>
  <si>
    <t>น.ส.น้ำทิพย์ รัตนวรรณ์</t>
  </si>
  <si>
    <t>ความเป็นไปได้ การใช้น้ำส้มควันไม้เป็นสารเติมเพื่อปรับปรุงคุณภาพและป้องกันเชื้อราในการผลิตยางแผ่นและยางแท่ง</t>
  </si>
  <si>
    <t>น.ส.อาริษา เรืองมี</t>
  </si>
  <si>
    <t>การใช้ขี้เถ้าเป็นวัสดุกลางในการแยกเมล็ดในปาล์มน้ำมัน</t>
  </si>
  <si>
    <t>นายธีรภัทธ์ ตันกุลโรจน์</t>
  </si>
  <si>
    <t>การบำบัดกลิ่นก๊าซเสียจากปล่องควันในกระบวนการอบยางแท่งโดยการดูดซึมด้วยสารละลายโซเดียมไฮดรอกไซด์และโมโนเอทานอลเอมีนในคอลัมน์บรรจุ</t>
  </si>
  <si>
    <t>น.ส.บุษบากร คงเรือง</t>
  </si>
  <si>
    <t>การพัฒนาสารเคลือบไทเทเนียมไดออกไซด์เพื่อยืดอายุการเก็บรักษาผัก</t>
  </si>
  <si>
    <t>น.ส.สุรัถยา ลิ่มนา</t>
  </si>
  <si>
    <t>การศึกษาโครงสร้างทางจุลภาคและความแข็งแรงล้าของผิวเชื่อมพอกของเหล็กกล้าผสมต่ำ AISI 4340 ด้วยกรรมวิธีการเชื่อมไฟฟ้าด้วยลวดเชื่อมหุ้มฟลักซ์ กรรมวิธีการเชื่อมมิก/แมกและกรรมวิธีการเชื่อมด้วยลวดเชื่อมไส้ฟลักซ์</t>
  </si>
  <si>
    <t>นายสราวุธ โกนสร้าง</t>
  </si>
  <si>
    <t>การออกแบบและสร้างเครื่องผลิตผลโลหะด้วยวิธีอะตอมไมเซชันโดยอาศัยหลักการหมุนเหวี่ยงเพื่อใช้ผลิตผงโลหะบัดกรีไร้สารตะกั่ว</t>
  </si>
  <si>
    <t>นายณัฐพล หนูฤทธิ</t>
  </si>
  <si>
    <t>การวิเคราะห์โมเดลของมนุษย์และติดตามด้วยการประมวลผลภาพสำหรับการค้นหาเหตุการณ์ผิดปกติ</t>
  </si>
  <si>
    <t>การเพิ่มขยายเซอร์วิสยูพีเอ็นพีสำหรับการสี่อสารเสียง</t>
  </si>
  <si>
    <t>นายศุภชัย มะเดื่อ</t>
  </si>
  <si>
    <t>การจำแนกชั้นเนื้อมะพร้าวน้ำหอมอ่อนโดยการประมวลผลภาพถ่ายด้านท้าย และสมการถดถอยแบบเส้นโค้งลิโนเมีย</t>
  </si>
  <si>
    <t xml:space="preserve">Mr.Fu DongJin </t>
  </si>
  <si>
    <t>An Inspection of Hard disk's Head Stack Assembly using Image Processing Techniques</t>
  </si>
  <si>
    <t>นายฤทธิชัย จิตภักดีบดินทร์</t>
  </si>
  <si>
    <t>ประสิทธิภาพของซอฟต์แวร์เชิงบริการสำหรับเกมส์ออนไลน์</t>
  </si>
  <si>
    <t>นายกิติศักดิ์ วัฒนกุล</t>
  </si>
  <si>
    <t>การกระจายไฟล์ข้อมูลสำหรับการเรียนการสอนด้วยสื่ออิเล็กทรอนิกส์ภายในเครือข่ายคอมพิวเตอร์แบบ Peer to Peer</t>
  </si>
  <si>
    <t>นายวศิน เที่ยงคุณากฤต</t>
  </si>
  <si>
    <t>การค้นหากลุ่มของเพียร์บนฐานการประยุกต์ใช้งานระบบล่วงรู้บริบท</t>
  </si>
  <si>
    <t>นายพิทักษ์ เศวตสุนทร</t>
  </si>
  <si>
    <t>กลไกสนับสนุนระบบอีเลิร์นนิ่งบนอุปกรณ์ไร้สาย</t>
  </si>
  <si>
    <t>น.ส.ขนกกุล แซ่โค้ว</t>
  </si>
  <si>
    <t>การแบ่งข้อมูลภูมิสารสนเทศ สำหรับการประมวลผลแบบขนาน</t>
  </si>
  <si>
    <t>นายธีรศักดิ์ เพ็งมูซอ</t>
  </si>
  <si>
    <t>กลไกทำงานเชิงบริการเพื่อช่วยการสืบค้นความซ้ำซ้อนของข้อมูลในรายวิชาของสถาบันการศึกษา</t>
  </si>
  <si>
    <t>26-28 ก.พ. 53</t>
  </si>
  <si>
    <t>การใช้น้ำส้มควันไม้เป็นสารเติมเพื่อปรับปรุงคุณภาพ และป้องกันเชื้อราในกระบวนการผลิตยางแท่ง</t>
  </si>
  <si>
    <t xml:space="preserve">ประชุมวิชาการวิศวกรรมเคมีและเคมีประยุกต์แห่งประเทศไทย ครั้งที่ 19 </t>
  </si>
  <si>
    <t>25-27 ต.ค. 53</t>
  </si>
  <si>
    <t>คุณประโยชน์ของเสียจากโรงไฟฟ้าพลังความร้อนในการผลิตอิฐมวลเบา</t>
  </si>
  <si>
    <t>11-12 ก.พ. 53</t>
  </si>
  <si>
    <t>Person recognition using fingerprints and top-view finger images</t>
  </si>
  <si>
    <t>1 ม.ค.-1 ก.พ. 53</t>
  </si>
  <si>
    <t>The suitability of peanut shells and palm shells for use as bed packing media in biofilters</t>
  </si>
  <si>
    <t>การวิเคราะห์สมรรถนะวงจรกรองปรับตัวที่เหมาะสม สำหรับการกำจัด สัญญาณรบกวน 50 เฮิรตซ์จากสัญญาณไฟฟ้าของกล้ามเนื้อลาย</t>
  </si>
  <si>
    <t>การประชุมวิชาการทางวิศวกรรมศาสตร์มหาวิทยาลัยสงขลานครินทร์ ครั้งที่ 8</t>
  </si>
  <si>
    <t>22-23 เม.ย. 53</t>
  </si>
  <si>
    <t>ขั้นตอนวิธีการแบ่งข้อมูลภูมิสารสนเทศสำหรับการประมวลผลแบบขนาน</t>
  </si>
  <si>
    <t>10-12 พ.ค. 53</t>
  </si>
  <si>
    <t>ระบบตรวจหาจุดเกิดเหตุการณ์คายประจุไฟฟ้าสถิต โดยอาศัยการวัดความแรงของการรบกวนทางแม่เหล็กไฟฟ้า</t>
  </si>
  <si>
    <t xml:space="preserve">Separation Efficiency of Oil Palm Shell and Kernel Mixture by using Different Types of Media </t>
  </si>
  <si>
    <t>การประยุกต์กลไกเชิงบริการ OSGi เพื่อประสานการทำงานระหว่างเครือข่าย UPnP ด้วยโปรโตคอล SLP</t>
  </si>
  <si>
    <t xml:space="preserve">การประชุมวิชาการวิทยาศาสตร์และเทคโนโลยี ครั้งที่ 8 </t>
  </si>
  <si>
    <t>การออกแบบกลไกบริการ OSGi เพื่อกระจายไฟล์แบบบิททอเรนท์สำหรับอีเลิร์นนิ่งในเครือข่าย UPnP</t>
  </si>
  <si>
    <t>การออกแบบและพัฒนาเอเจนต์บริการข้อมูลเว็บอีเลิร์นนิ่งให้กับอุปกรณ์สื่อสารไร้สายในเครือข่าย UPnP</t>
  </si>
  <si>
    <t xml:space="preserve">เทคนิคการเข้าถึงฐานข้อมูลโดยตรงเพื่อใช้งานซอฟต์แวร์มูเดิลบนโทรศัพท์เคลื่อนที่ </t>
  </si>
  <si>
    <t>An Algorithm to Early Detect Critical Fly-Heights in Hard Disk Drives</t>
  </si>
  <si>
    <t>Data Storage Technology Conference 2010</t>
  </si>
  <si>
    <t>26-28 พ.ค. 53</t>
  </si>
  <si>
    <t>ศึกษาแบบจำลองทางคณิตศาสตร์ของระบบทำความเย็นแบบดูดซับ : พิสูจน์การใช้สมมุติฐานการสมดุลทางความร้อนในคู่สารทำงานซิลิกาเจลและน้ำ</t>
  </si>
  <si>
    <t>การออกแบบและพัฒนาระบบควบคุมรีโมททีวีด้วยการเป่าสำหรับผู้พิการ</t>
  </si>
  <si>
    <t>ผลของการสั่นสะเทือนเชิงกลต่อความเร็วต่ำสุดของการเกิดฟลูอิดไดเซชัน</t>
  </si>
  <si>
    <t xml:space="preserve">นายชัยวัฒน์ </t>
  </si>
  <si>
    <t>สุกใส</t>
  </si>
  <si>
    <t xml:space="preserve">นายเวชิต </t>
  </si>
  <si>
    <t>หนูแดง</t>
  </si>
  <si>
    <t xml:space="preserve">นายไกรณเรศร์ </t>
  </si>
  <si>
    <t>ประนอม</t>
  </si>
  <si>
    <t xml:space="preserve">นายสันติ </t>
  </si>
  <si>
    <t>บุญมี</t>
  </si>
  <si>
    <t>บิง</t>
  </si>
  <si>
    <t xml:space="preserve">นายบัณฑิต </t>
  </si>
  <si>
    <t>พรหมพันธ์</t>
  </si>
  <si>
    <t xml:space="preserve">สุดารัตน์ </t>
  </si>
  <si>
    <t>เสียมไหม</t>
  </si>
  <si>
    <t xml:space="preserve">นายเจษฎา </t>
  </si>
  <si>
    <t>ประวาลปัทม์กุล</t>
  </si>
  <si>
    <t>พุฒิเนาวรัตน์</t>
  </si>
  <si>
    <t xml:space="preserve">นายปิยวิทย์ </t>
  </si>
  <si>
    <t>หนูมาศ</t>
  </si>
  <si>
    <t>แซ่โค้ว</t>
  </si>
  <si>
    <t xml:space="preserve">นายธีรศักดิ์ </t>
  </si>
  <si>
    <t>เพ็งมูซอ</t>
  </si>
  <si>
    <t xml:space="preserve">นายพาสันติ์ </t>
  </si>
  <si>
    <t>เหมะรักษ์</t>
  </si>
  <si>
    <t>สหัสประทาน</t>
  </si>
  <si>
    <t xml:space="preserve">นางกลอยใจ </t>
  </si>
  <si>
    <t>ครุฑจ้อน</t>
  </si>
  <si>
    <t>รัตนวงศ์</t>
  </si>
  <si>
    <t>ทีปรักษพันธุ์</t>
  </si>
  <si>
    <t xml:space="preserve">นายสกรรจ์ </t>
  </si>
  <si>
    <t>รอดคล้าย</t>
  </si>
  <si>
    <t xml:space="preserve">นายวินิจ </t>
  </si>
  <si>
    <t>อินพรหม</t>
  </si>
  <si>
    <t xml:space="preserve">นายจเรวุฒิ </t>
  </si>
  <si>
    <t>ภาณุภาพย์</t>
  </si>
  <si>
    <t xml:space="preserve">นายเอกพล </t>
  </si>
  <si>
    <t>แซ่เฮียง</t>
  </si>
  <si>
    <t xml:space="preserve">นายชาญวิทย์ </t>
  </si>
  <si>
    <t>สมพงศ์</t>
  </si>
  <si>
    <t>พายับ</t>
  </si>
  <si>
    <t xml:space="preserve">นายพระรักษ์ </t>
  </si>
  <si>
    <t>อมรศักดิ์</t>
  </si>
  <si>
    <t xml:space="preserve">นายหาริส </t>
  </si>
  <si>
    <t>ฮแต</t>
  </si>
  <si>
    <t xml:space="preserve">นายอัษฎายุทธ์ </t>
  </si>
  <si>
    <t>แซ่ลิ่ม</t>
  </si>
  <si>
    <t xml:space="preserve">นายจิตติ </t>
  </si>
  <si>
    <t>นาคสมพงษ์</t>
  </si>
  <si>
    <t xml:space="preserve">นายเชตุวันต์ </t>
  </si>
  <si>
    <t>ชัยชูโชค</t>
  </si>
  <si>
    <t xml:space="preserve">นายศักดิ์ณรินทร์ </t>
  </si>
  <si>
    <t>ชูคลี่</t>
  </si>
  <si>
    <t xml:space="preserve">นายสุรเชษฐ์ </t>
  </si>
  <si>
    <t>หนูแท้</t>
  </si>
  <si>
    <t>หิรัญยวา</t>
  </si>
  <si>
    <t xml:space="preserve">นายปาณิก </t>
  </si>
  <si>
    <t>เสนาฤทธิไกร</t>
  </si>
  <si>
    <t xml:space="preserve">นางสาวนฤมล </t>
  </si>
  <si>
    <t xml:space="preserve">นางสาวโรสนา </t>
  </si>
  <si>
    <t xml:space="preserve">นางสาวสิริพร </t>
  </si>
  <si>
    <t xml:space="preserve">นางสาวพัชรี </t>
  </si>
  <si>
    <t xml:space="preserve">นางสาวบุษบากร </t>
  </si>
  <si>
    <t xml:space="preserve">นางสาวสุรัถยา </t>
  </si>
  <si>
    <t xml:space="preserve">นางสาวอารดา  </t>
  </si>
  <si>
    <t xml:space="preserve">นางสาววิภา </t>
  </si>
  <si>
    <t xml:space="preserve">นางสาวกุสุมา </t>
  </si>
  <si>
    <t xml:space="preserve">นางสาวปิยะฉัตร  </t>
  </si>
  <si>
    <t xml:space="preserve">นางสาวพัชรินทร์  </t>
  </si>
  <si>
    <t xml:space="preserve">นางสาวอัญชี  </t>
  </si>
  <si>
    <t xml:space="preserve">นางสาวนันทรัตน์ </t>
  </si>
  <si>
    <t xml:space="preserve">นางสาวรสิตา </t>
  </si>
  <si>
    <t xml:space="preserve">นางสาวณธัชสร </t>
  </si>
  <si>
    <t xml:space="preserve">นางสาวเกศแก้ว </t>
  </si>
  <si>
    <t xml:space="preserve">นางสาวกิตติยา </t>
  </si>
  <si>
    <t xml:space="preserve">นางสาวหทัยทิพย์  </t>
  </si>
  <si>
    <t xml:space="preserve">นางสาวมยุรี </t>
  </si>
  <si>
    <t xml:space="preserve">นางสาวปิยดา </t>
  </si>
  <si>
    <t xml:space="preserve">นางสาววิลาวัณย์ </t>
  </si>
  <si>
    <t xml:space="preserve">นางสาววิโรจน์ </t>
  </si>
  <si>
    <t xml:space="preserve">นางสาวรจพร </t>
  </si>
  <si>
    <t xml:space="preserve">นางสาวนาปีสะ </t>
  </si>
  <si>
    <t xml:space="preserve">นางสาวสุพัตรา </t>
  </si>
  <si>
    <t xml:space="preserve">นางสาวขนกกุล </t>
  </si>
  <si>
    <t xml:space="preserve">นางสาวธนิกาญจน์ </t>
  </si>
  <si>
    <t xml:space="preserve">นางสาวพัตราภรณ์ </t>
  </si>
  <si>
    <t xml:space="preserve">นางสาวอัญชิสา </t>
  </si>
  <si>
    <t xml:space="preserve">นางสาวนวรัตน์ </t>
  </si>
  <si>
    <t>การจัดการอุตสาหกรรม</t>
  </si>
  <si>
    <t>ที่</t>
  </si>
  <si>
    <t>สาขาวิชา/ชื่อ - สกุล</t>
  </si>
  <si>
    <t>สำเร็จการศึกษา</t>
  </si>
  <si>
    <t>GPA.</t>
  </si>
  <si>
    <t>วิทยาเขตหาดใหญ่</t>
  </si>
  <si>
    <t>ระดับปริญญาโท</t>
  </si>
  <si>
    <t>วิศวกรรมการผลิต</t>
  </si>
  <si>
    <t>ก 2</t>
  </si>
  <si>
    <t>วิศวกรรมคอมพิวเตอร์</t>
  </si>
  <si>
    <t>วิศวกรรมเคมี</t>
  </si>
  <si>
    <t>วิศวกรรมเครื่องกล</t>
  </si>
  <si>
    <t>วิศวกรรมไฟฟ้า</t>
  </si>
  <si>
    <t>วิศวกรรมโยธา</t>
  </si>
  <si>
    <t>บุญราศรี</t>
  </si>
  <si>
    <t>วิศวกรรมวัสดุ</t>
  </si>
  <si>
    <t>วิศวกรรมอุตสาหการและระบบ</t>
  </si>
  <si>
    <t>คงเขียว</t>
  </si>
  <si>
    <t>ข</t>
  </si>
  <si>
    <t>การจัดการเทคโนโลยีสารสนเทศ</t>
  </si>
  <si>
    <t>รหัสนักศึกษา</t>
  </si>
  <si>
    <t>ชื่อเล่มที่  วัน/เดือน/ปี
ของวารสารที่ตีพิมพ์</t>
  </si>
  <si>
    <t>ชื่อบทความ</t>
  </si>
  <si>
    <t>บทความจากวิทยานิพนธ์เรื่อง</t>
  </si>
  <si>
    <t xml:space="preserve">                    O : ภาควิชา</t>
  </si>
  <si>
    <t>ผู้ประสานงานข้อมูลคณะฯ : ศิราณี  พูลศิริ โทร.7086</t>
  </si>
  <si>
    <t xml:space="preserve"> ผู้รับผิดชอบ  :  อริสา  ประสมพงศ์ </t>
  </si>
  <si>
    <t>-</t>
  </si>
  <si>
    <t>รหัส
นักศึกษา</t>
  </si>
  <si>
    <t>สาขาวิชา</t>
  </si>
  <si>
    <t>ว/ด/ป ที่จบ</t>
  </si>
  <si>
    <t>แหล่งตีพิมพ์เผยแพร่</t>
  </si>
  <si>
    <t>แหล่งข้อมูล O : กลุ่มงานสนับสนุนวิชาการ (บัณฑิต)</t>
  </si>
  <si>
    <t>หน่วยงานรับผิดชอบ :  บัณฑิต</t>
  </si>
  <si>
    <t>ลำดับ
ที่</t>
  </si>
  <si>
    <t>เลขหน้า</t>
  </si>
  <si>
    <t>ชื่อนักศึกษา/
ผู้เขียน</t>
  </si>
  <si>
    <t>เครื่องกล</t>
  </si>
  <si>
    <t>การใช้เจ๊ทหมุนควงในการเพิ่มอัตราการถ่ายเทความร้อนบนพื้นผิว</t>
  </si>
  <si>
    <t>วัสดุ</t>
  </si>
  <si>
    <t>อุตสาหการและระบบ</t>
  </si>
  <si>
    <t>เคมี</t>
  </si>
  <si>
    <t>คอมพิวเตอร์</t>
  </si>
  <si>
    <t>ไฟฟ้า</t>
  </si>
  <si>
    <t>MIT</t>
  </si>
  <si>
    <t>วันที่ได้รับรางวัล</t>
  </si>
  <si>
    <t>นักศึกษา</t>
  </si>
  <si>
    <t>ป.เอก</t>
  </si>
  <si>
    <t>ชาติ</t>
  </si>
  <si>
    <t>ป.โท</t>
  </si>
  <si>
    <t>ไฟล์เอกสารอ้างอิง</t>
  </si>
  <si>
    <t>รายชื่อบทความจากวิทยานิพนธ์ปริญญาโท/เอก  ปีงบประมาณ 2553 ที่ได้รับรางวัลในระดับชาติ และนานาชาติ</t>
  </si>
  <si>
    <t>(1 ตุลาคม 2552 - 30 กันยายน 2553)</t>
  </si>
  <si>
    <t>นายกิตติคุณ ทองพูล</t>
  </si>
  <si>
    <t>มักตาร์ แวหะยี</t>
  </si>
  <si>
    <t>นายอังกูร ภิญโญมารค</t>
  </si>
  <si>
    <t>นายธีรภัทร์ ตันกุลโรจน์</t>
  </si>
  <si>
    <t>น.ส.กรรณิการ์ เหมแก้ว</t>
  </si>
  <si>
    <t>เหมืองแร่ฯ</t>
  </si>
  <si>
    <t>น.ส.ศุภวรรณ ศรีทิพย์</t>
  </si>
  <si>
    <t>อุตสาหการ</t>
  </si>
  <si>
    <t>นายสุรัติ เส็มหมัด</t>
  </si>
  <si>
    <t xml:space="preserve">โยธา </t>
  </si>
  <si>
    <t>นายวิสิทธิ์  เอกวานิช</t>
  </si>
  <si>
    <t>นายมักตาร์ แวหะยี</t>
  </si>
  <si>
    <t xml:space="preserve">บทความดีเด่น สาขาไฟฟ้าสื่อสาร </t>
  </si>
  <si>
    <t xml:space="preserve">มหาวิทยาลัยมหิดล เป็นเจ้าภาพการจัดประชุม จากการประชุมวิชาการทางวิศวกรรมไฟฟ้า ครั้งที่ 32 </t>
  </si>
  <si>
    <t>บทความดีเด่น เรื่อง ระบบตรวจหาจุดเกิดเหตุการณ์คายประจุไฟฟ้าสถิตโดยอาศัยการวัดความแรงของการรบกวนทางแม่เหล็กไฟฟ้า</t>
  </si>
  <si>
    <t xml:space="preserve">Assoc.Prof.Dr.Chaiwut Chat-uthai </t>
  </si>
  <si>
    <t xml:space="preserve">ณ โรงแรมทวาราวดี รีสอร์ท จังหวัดปราจีนบุรี </t>
  </si>
  <si>
    <t>รางวัลบทความดีเด่น</t>
  </si>
  <si>
    <t>สมาคมวิศวกรเครื่องกลไทย</t>
  </si>
  <si>
    <t>นายกสมาคมวิศวกรเครื่องกลไทย</t>
  </si>
  <si>
    <t>มหาวิทยาลัยเชียงใหม่</t>
  </si>
  <si>
    <t>บทความวิจัยดีเด่นสาขาวิศวกรรมไฟฟ้า การประชุมวิชาการทางวิศวกรรมศาสตร์ครั้งที่ 8</t>
  </si>
  <si>
    <t>คณะวิศวกรรมศาสตร์</t>
  </si>
  <si>
    <t>บทความดีเด่นประเภทประยุกต์</t>
  </si>
  <si>
    <t>รศ.ดร.จรัญ บุญกาญจน์ คณบดีคณะวิศวกรรมศาสตร์</t>
  </si>
  <si>
    <t>ห้องประชุมอาคารเรียนและปฏิบัติการรวมคณะวิศวกรรมศาสตร์</t>
  </si>
  <si>
    <t xml:space="preserve">Effect of  Trends on Detrended Fluctuation analysis for surface Electromyography (EMG) Signal </t>
  </si>
  <si>
    <t>บทความวิจัยดีเด่นสาขาวิศวกรรมเคมี การประชุมวิชาการทางวิศวกรรมศาสตร์ครั้งที่ 8</t>
  </si>
  <si>
    <t>การบำบัดกลิ่นในก๊าซเสียที่เกิดจากกระบวนการอบยางแท่งโดยการดูดซึมด้วยสารละลายโซเดียมไฮดรอกไซด์ในคอลัมน์บรรจุ</t>
  </si>
  <si>
    <t>บทความวิจัยดีเด่นสาขาวิศวกรรมเหมืองแร่และวัสดุ  การประชุมวิชาการทางวิศวกรรมศาสตร์ครั้งที่ 8</t>
  </si>
  <si>
    <t>ตัวตรวจรู้ทางอิเล็กทรอนิกส์ทำจากยางธรรมชาติผสมตัวเติมนาโน</t>
  </si>
  <si>
    <t>บทความวิจัยดีเด่นสาขาวิศวกรรมอุตสาหการ  การประชุมวิชาการทางวิศวกรรมศาสตร์ครั้งที่ 8</t>
  </si>
  <si>
    <t>การลดจำนวนเครื่องจับชิ้นงานในกระบวนการผลิต Head Stack Assembly โดยใช้แบบจำลองคอมพิวเตอร์</t>
  </si>
  <si>
    <t>บทความวิจัยดีเด่นสาขาวิศวกรรมโยธา  การประชุมวิชาการทางวิศวกรรมศาสตร์ครั้งที่ 8</t>
  </si>
  <si>
    <t>บทความดีเด่นประเภทพื้นฐาน</t>
  </si>
  <si>
    <t>การศึกษาเสถียรภาพของตลิ่งคลองอู่ตะเภา:ผลการศึกษาเบื้องต้น</t>
  </si>
  <si>
    <t>บทความวิจัยดีเด่นสาขาวิศวกรรมเครื่องกล  การประชุมวิชาการทางวิศวกรรมศาสตร์ครั้งที่ 8</t>
  </si>
  <si>
    <t>การประยุกต์ใช้สารดูดความชื้นเพื่อลดความชื้นของอากาศก่อนเข้าสู่ระบบปรับอากาศของอาคารที่อยู่อาศัย</t>
  </si>
  <si>
    <t>การศึกษาลักษณะการถ่ายเทความร้อนบนพื้นผิวของพัดลมเพียโซอิเล้กทริก</t>
  </si>
  <si>
    <t>นางสาวพจนีย์</t>
  </si>
  <si>
    <t>จันทร์ศิริ</t>
  </si>
  <si>
    <t>ก</t>
  </si>
  <si>
    <t>ระดับปริญญาเอก</t>
  </si>
  <si>
    <t>นางสาวญาดา</t>
  </si>
  <si>
    <t>นิติภาวะชน</t>
  </si>
  <si>
    <t>เข้าเป็นนักศึกษา</t>
  </si>
  <si>
    <t>ระยะเวลาการศึกษา</t>
  </si>
  <si>
    <t>แผนการศึกษา</t>
  </si>
  <si>
    <t>P</t>
  </si>
  <si>
    <t>นายปัญญยศ</t>
  </si>
  <si>
    <t>ไชยกาฬ</t>
  </si>
  <si>
    <t>นางสาวรัตนา</t>
  </si>
  <si>
    <t>แซ่หลี</t>
  </si>
  <si>
    <t xml:space="preserve">นายกิตติภูมิ </t>
  </si>
  <si>
    <t>ศุภลักษณ์ปัญญา</t>
  </si>
  <si>
    <t xml:space="preserve">นางสาวน้ำทิพย์ </t>
  </si>
  <si>
    <t>รัตนวรรณ์</t>
  </si>
  <si>
    <t xml:space="preserve">นาวสาวมณีชนก </t>
  </si>
  <si>
    <t>สุวรรณวงศ์</t>
  </si>
  <si>
    <t xml:space="preserve">นางสาวอัจฉรา </t>
  </si>
  <si>
    <t>สีม่วง</t>
  </si>
  <si>
    <t xml:space="preserve">นายเกียรติฉัตร์ </t>
  </si>
  <si>
    <t>แกว่นกสิกรรม</t>
  </si>
  <si>
    <t>เรืองมี</t>
  </si>
  <si>
    <t>ชะดารัตน์</t>
  </si>
  <si>
    <t xml:space="preserve">นายธีรภัทธ์ </t>
  </si>
  <si>
    <t>ตันกุลโรจน์</t>
  </si>
  <si>
    <t xml:space="preserve">นางสาวอาริษา </t>
  </si>
  <si>
    <t xml:space="preserve">นางสาวฐิติมน </t>
  </si>
  <si>
    <t>(ธรณี)</t>
  </si>
  <si>
    <t>(โครงสร้าง)</t>
  </si>
  <si>
    <t>วิศวกรรมสิ่งแวดล้อม</t>
  </si>
  <si>
    <t>ก 15</t>
  </si>
  <si>
    <t>ก2</t>
  </si>
  <si>
    <t xml:space="preserve">นายนริศ  </t>
  </si>
  <si>
    <t>จุสกรณ์</t>
  </si>
  <si>
    <t xml:space="preserve">นายณัฐดนัย  </t>
  </si>
  <si>
    <t>วิทยาศิริกุล</t>
  </si>
  <si>
    <t xml:space="preserve">นายกานต์ </t>
  </si>
  <si>
    <t>ถิรสุนทร</t>
  </si>
  <si>
    <t xml:space="preserve">นายวันประชา </t>
  </si>
  <si>
    <t>นวนสร้อย</t>
  </si>
  <si>
    <t xml:space="preserve">นายวีระพล </t>
  </si>
  <si>
    <t>สุขสมบูรณ์</t>
  </si>
  <si>
    <t xml:space="preserve">นายธนาธิป </t>
  </si>
  <si>
    <t>ลิ่มนา</t>
  </si>
  <si>
    <t xml:space="preserve">Mr.Cao </t>
  </si>
  <si>
    <t>Ning</t>
  </si>
  <si>
    <t xml:space="preserve">นายณัฐพล </t>
  </si>
  <si>
    <t>หนูฤทธิ</t>
  </si>
  <si>
    <r>
      <t xml:space="preserve">นายกิตติ 
</t>
    </r>
    <r>
      <rPr>
        <sz val="14"/>
        <color indexed="10"/>
        <rFont val="Angsana New"/>
        <family val="1"/>
      </rPr>
      <t>(เข้าเทอม 2/49)</t>
    </r>
  </si>
  <si>
    <t>เชี่ยวชาญ</t>
  </si>
  <si>
    <t xml:space="preserve">นายศุภชัย </t>
  </si>
  <si>
    <t>มะเดื่อ</t>
  </si>
  <si>
    <t xml:space="preserve">Mr.Fu </t>
  </si>
  <si>
    <t xml:space="preserve">DongJin </t>
  </si>
  <si>
    <t xml:space="preserve">นายฤทธิชัย </t>
  </si>
  <si>
    <t>จิตภักดีบดินทร์</t>
  </si>
  <si>
    <t xml:space="preserve">นายกิติศักดิ์ </t>
  </si>
  <si>
    <t>วัฒนกุล</t>
  </si>
  <si>
    <t xml:space="preserve">นายนเรศ </t>
  </si>
  <si>
    <t>ขวัญทอง</t>
  </si>
  <si>
    <t xml:space="preserve">นายวศิน </t>
  </si>
  <si>
    <t>เที่ยงคุณากฤต</t>
  </si>
  <si>
    <t xml:space="preserve">นายพิทักษ์ </t>
  </si>
  <si>
    <t>เศวตสุนทร</t>
  </si>
  <si>
    <t xml:space="preserve">นายนิโอะ </t>
  </si>
  <si>
    <t>ปูซู</t>
  </si>
  <si>
    <t>นายวิสิทธิ์</t>
  </si>
  <si>
    <t>เอกวานิช</t>
  </si>
  <si>
    <t xml:space="preserve">นายอโนทัย </t>
  </si>
  <si>
    <t>สุธีรยงประเสริฐ</t>
  </si>
  <si>
    <t xml:space="preserve">นายชญาศักดิ์ </t>
  </si>
  <si>
    <t>รัตนโชติ</t>
  </si>
  <si>
    <t>กาญจนาภรณ์</t>
  </si>
  <si>
    <t xml:space="preserve">นางสาววันวิสาข์  </t>
  </si>
  <si>
    <t xml:space="preserve">นายฐานวิทย์ </t>
  </si>
  <si>
    <t>แนมใน</t>
  </si>
  <si>
    <t xml:space="preserve">นายชลิต </t>
  </si>
  <si>
    <t>พริ้มขจีพงศ์</t>
  </si>
  <si>
    <t>เวทโอสถ</t>
  </si>
  <si>
    <t xml:space="preserve">นางสาวชลธิศา </t>
  </si>
  <si>
    <t xml:space="preserve">นายเกรียงไกร </t>
  </si>
  <si>
    <t>ทัศนวิภาส</t>
  </si>
  <si>
    <t xml:space="preserve">นายเฉลิมพล </t>
  </si>
  <si>
    <t xml:space="preserve">นายคมกริษณ์ </t>
  </si>
  <si>
    <t>ศรีพันธ์</t>
  </si>
  <si>
    <t xml:space="preserve">Mr.Zhang </t>
  </si>
  <si>
    <t>Xiao Yin</t>
  </si>
  <si>
    <t xml:space="preserve">นายไซนัลอาบีดิน </t>
  </si>
  <si>
    <t>เจ๊ะแว</t>
  </si>
  <si>
    <t xml:space="preserve">นายโอฬาร </t>
  </si>
  <si>
    <t>ดาวเวียง</t>
  </si>
  <si>
    <t xml:space="preserve">นายสุนทร </t>
  </si>
  <si>
    <t>รุ่งเรืองใบหยก</t>
  </si>
  <si>
    <t xml:space="preserve">นายกิตติคุณ </t>
  </si>
  <si>
    <t>ทองพูล</t>
  </si>
  <si>
    <t xml:space="preserve">นายธัญญพร </t>
  </si>
  <si>
    <t>ชาญณรงค์</t>
  </si>
  <si>
    <t xml:space="preserve">นางนิดา </t>
  </si>
  <si>
    <t>ดุกล่อง</t>
  </si>
  <si>
    <t xml:space="preserve">นายณรงค์  </t>
  </si>
  <si>
    <t>อุทัยรัตน์</t>
  </si>
  <si>
    <t xml:space="preserve">นายมารุต  </t>
  </si>
  <si>
    <t>เรืองจุติโพธิ์พาน</t>
  </si>
  <si>
    <t xml:space="preserve">นายสารา  </t>
  </si>
  <si>
    <t>เอียดเนียม</t>
  </si>
  <si>
    <t xml:space="preserve">นายสุวัฒนา </t>
  </si>
  <si>
    <t>นิคม</t>
  </si>
  <si>
    <t xml:space="preserve">นายเจริญพล </t>
  </si>
  <si>
    <t>อินขัน</t>
  </si>
  <si>
    <t xml:space="preserve">นายกมลนาวิน </t>
  </si>
  <si>
    <t>อินทราจิตร</t>
  </si>
  <si>
    <t>ทองมาก</t>
  </si>
  <si>
    <t xml:space="preserve">นายเอนก </t>
  </si>
  <si>
    <t>สาวะอินทร์</t>
  </si>
  <si>
    <t>กาซอ</t>
  </si>
  <si>
    <t xml:space="preserve">นายนิติ </t>
  </si>
  <si>
    <t>เหมพัฒน์</t>
  </si>
  <si>
    <t>ขันทองคำ</t>
  </si>
  <si>
    <t xml:space="preserve">นายรอมฎอน </t>
  </si>
  <si>
    <t>บูระพา</t>
  </si>
  <si>
    <t xml:space="preserve">นายธงชัย </t>
  </si>
  <si>
    <t>เครือผือ</t>
  </si>
  <si>
    <t>เพิ่มพูน</t>
  </si>
  <si>
    <t>คงเรือง</t>
  </si>
  <si>
    <t xml:space="preserve">นายธวัช </t>
  </si>
  <si>
    <t>ชนะดี</t>
  </si>
  <si>
    <t xml:space="preserve">นายศิวะ </t>
  </si>
  <si>
    <t>สิทธิพงศ์</t>
  </si>
  <si>
    <t xml:space="preserve">นายธเนศ </t>
  </si>
  <si>
    <t>รัตโนชัยกุล</t>
  </si>
  <si>
    <t xml:space="preserve">นายสราวุธ </t>
  </si>
  <si>
    <t>โกนสร้าง</t>
  </si>
  <si>
    <t xml:space="preserve">นายไพโรจน์ </t>
  </si>
  <si>
    <t>สังขไพฑูรย์</t>
  </si>
  <si>
    <t>ลีชุติวัฒน์</t>
  </si>
  <si>
    <t xml:space="preserve">นายนนทพงศ์  </t>
  </si>
  <si>
    <t>สุนทรนนท์</t>
  </si>
  <si>
    <t>วิเศษสินธุ์</t>
  </si>
  <si>
    <t xml:space="preserve">นายศิวนาท </t>
  </si>
  <si>
    <t>ลอยกุลนันท์</t>
  </si>
  <si>
    <t>เรืองดิษฐ์</t>
  </si>
  <si>
    <t xml:space="preserve">นายภาคภูมิ </t>
  </si>
  <si>
    <t>ธีรสันติกุล</t>
  </si>
  <si>
    <t xml:space="preserve">นายปรรณกิต </t>
  </si>
  <si>
    <t>เลิศพยับ</t>
  </si>
  <si>
    <t>ชัยโยธา</t>
  </si>
  <si>
    <t>สรรเพชร</t>
  </si>
  <si>
    <t xml:space="preserve">นายสพชัย  </t>
  </si>
  <si>
    <t>ทองขุนดำ</t>
  </si>
  <si>
    <t xml:space="preserve">นายวุฒิไกร  </t>
  </si>
  <si>
    <t>ศรีสุข</t>
  </si>
  <si>
    <t>ศุภรทวี</t>
  </si>
  <si>
    <t xml:space="preserve">นายสมชาย  </t>
  </si>
  <si>
    <t xml:space="preserve">นายประมวล  </t>
  </si>
  <si>
    <t>เทศนา</t>
  </si>
  <si>
    <t xml:space="preserve">นายวีระพงศ์ </t>
  </si>
  <si>
    <t>แหล้ตอง</t>
  </si>
  <si>
    <t xml:space="preserve">นายชนินทร์ </t>
  </si>
  <si>
    <t>แก้วนิล</t>
  </si>
  <si>
    <t xml:space="preserve">นายปกรณ์รัฐ </t>
  </si>
  <si>
    <t>ศักดา</t>
  </si>
  <si>
    <t xml:space="preserve">นายวุฒิชัย </t>
  </si>
  <si>
    <t>สอนจันทร์</t>
  </si>
  <si>
    <t xml:space="preserve">นายชูศักดิ์ </t>
  </si>
  <si>
    <t>ณ ภิบาล</t>
  </si>
  <si>
    <t>หอมเกตุ</t>
  </si>
  <si>
    <t xml:space="preserve">นายระนอง </t>
  </si>
  <si>
    <t>คงเจริญถิ่น</t>
  </si>
  <si>
    <t xml:space="preserve">นายประดิษฐ์ </t>
  </si>
  <si>
    <t>เขียวเทพ</t>
  </si>
  <si>
    <t>ยอดเกื้อ</t>
  </si>
  <si>
    <t>รงคะศิริพันธ์</t>
  </si>
  <si>
    <t>สมาธิ</t>
  </si>
  <si>
    <t>สุขอร่าม</t>
  </si>
  <si>
    <t>อินทร์ทอง</t>
  </si>
  <si>
    <t>ประดิษฐ์</t>
  </si>
  <si>
    <t xml:space="preserve">นายวิรัช </t>
  </si>
  <si>
    <t>วารุณโรจน์</t>
  </si>
  <si>
    <t xml:space="preserve">นายปราโมทย์ </t>
  </si>
  <si>
    <t>ส่องเจริญกุล</t>
  </si>
  <si>
    <t xml:space="preserve">นายดนุพงษ์ </t>
  </si>
  <si>
    <t>รัตนะ</t>
  </si>
  <si>
    <t xml:space="preserve">นายอภิชัย </t>
  </si>
  <si>
    <t>จันทร์อุดม</t>
  </si>
  <si>
    <t>กิตติประภานันท์</t>
  </si>
  <si>
    <t xml:space="preserve">นายทรงเผ่า </t>
  </si>
  <si>
    <t>แผ่ผล</t>
  </si>
  <si>
    <t xml:space="preserve">นายคมสัน </t>
  </si>
  <si>
    <t>โกเสนตอ</t>
  </si>
  <si>
    <t xml:space="preserve">นายอารัล </t>
  </si>
  <si>
    <t>จันทร์เลื่อน</t>
  </si>
  <si>
    <t>แซ่คู</t>
  </si>
  <si>
    <t>เหมมัน</t>
  </si>
  <si>
    <t xml:space="preserve">นายธนพล </t>
  </si>
  <si>
    <t>ตั้งตรงกิจเจริญ</t>
  </si>
  <si>
    <t>ยั่งยืน</t>
  </si>
  <si>
    <t>อนุกูล</t>
  </si>
  <si>
    <t>สิริวงศานนท์</t>
  </si>
  <si>
    <t xml:space="preserve">นายภัทรพงศ์ </t>
  </si>
  <si>
    <t>วิภาพรรณ</t>
  </si>
  <si>
    <t xml:space="preserve">นายอิทธิพล </t>
  </si>
  <si>
    <t>บุญกาญจนา</t>
  </si>
  <si>
    <t xml:space="preserve">นายกรกช </t>
  </si>
  <si>
    <t>สวัสดิ์ชูแก้ว</t>
  </si>
  <si>
    <t xml:space="preserve">นายพลสรรค์ </t>
  </si>
  <si>
    <t>แสงอรุณ</t>
  </si>
  <si>
    <t xml:space="preserve">นายเฉลิมเกียรติ </t>
  </si>
  <si>
    <t>ดีเสาวภาคย์</t>
  </si>
  <si>
    <t xml:space="preserve">นายพลณศักดิ์ </t>
  </si>
  <si>
    <t>วิเศษสิงห์</t>
  </si>
  <si>
    <t xml:space="preserve">นางรอดียะฮ์ </t>
  </si>
  <si>
    <t>ยีส้า</t>
  </si>
  <si>
    <t xml:space="preserve">นายปริทัศน์ </t>
  </si>
  <si>
    <t>ใจมั่น</t>
  </si>
  <si>
    <t xml:space="preserve">สมโชค </t>
  </si>
  <si>
    <t>ขวัญเมือง</t>
  </si>
  <si>
    <t>คงนวล</t>
  </si>
  <si>
    <t>การพัฒนาระบบตรวจหาจุดที่เกิดเหตุการณ์การคายประจุไฟฟ้าสถิตแบบไร้สายสำหรับสายงานการผลิตฮาร์ดดิสก์</t>
  </si>
  <si>
    <t>http://phoenix.eng.psu.ac.th/qa/KPR/Thesis/Rep_PSU_Bud53/Ref_Thesis_Award.pdf</t>
  </si>
  <si>
    <t>การศึกษาความแปรปรวนของกำลังงานที่ทำให้หัว อ่าน/เขียนฮาร์ดดิสก์สัมผัสกับดิสก์เพื่อใช้กำหนดระยะการบินของหัว อ่าน/เขียน</t>
  </si>
  <si>
    <t>การศึกษาโครงสร้างจุลภาคและค่าความแข็งของเนื้อเชื่อมพอกเหล็กกล้าผสมต่ำ AISI 4340 ที่เชื่อมด้วยกรรมวิธีเชื่อมแมกและกรรมวิธีเชื่อมด้วยลวดเชื่อมไส้ฟลักซ์ รี</t>
  </si>
  <si>
    <t>การปรับปรุงประสิทธิภาพการผลิตคอนกรีตบล็อก</t>
  </si>
  <si>
    <t>การผลิตและทดสอบซิลิกอร์นคาร์ไบด์พรุนจากไม้ยางพาราผสมเนื้ออะลูมิเนียม</t>
  </si>
  <si>
    <t>การออกแบบและสร้างเครื่องต้นแบบระบบอบแห้งเนื้อหมากแว่นสด</t>
  </si>
  <si>
    <t>การออกแบบระบบสั่งการแบบรู้จำเสียงพูดชนิดแยกคำขึ้นกับผู้พูดสำหรับผู้ป่วยโรคหลอดเลือดสมอง</t>
  </si>
  <si>
    <t>ECTI-CARD 2010</t>
  </si>
  <si>
    <t>20-22 พ.ค. 53</t>
  </si>
  <si>
    <t>A Development of a Wireless Electrostatic Locator in HDD Manufacturing Environments</t>
  </si>
  <si>
    <t>20-23 พ.ค. 53</t>
  </si>
  <si>
    <t>A High-Throughput and Small ADALINE based Adaptive Noise Canceller for 50-Hz Noise in Surface Electromyography on an FPGA</t>
  </si>
  <si>
    <t>ECTI-CON 2010</t>
  </si>
  <si>
    <t>An Efficient VLSI Architecture for the Rader Algorithm based DFT When the Number of Data Samples Is Prime</t>
  </si>
  <si>
    <t>The 2nd ECTI-CARD 2010</t>
  </si>
  <si>
    <t>การออกแบบและประยุกต์เทคนิคการวัดไบโออิมพีแดนซ์สำหรับตรวจวัดคุณสมบัติทางไฟฟ้าของเนื้อเยื่อ</t>
  </si>
  <si>
    <t>A Neural Network based Optimization for Wireless Sensor Node Position Estimation in Industrial Environments</t>
  </si>
  <si>
    <t>Model-based Human Action Recognition</t>
  </si>
  <si>
    <t>The 2nd International Conference on Digital Image Processing (ICDIP 2010)</t>
  </si>
  <si>
    <t>Classification Fresh Aromatic Cocounts by using Polynomial Regression</t>
  </si>
  <si>
    <t>International Association of Computer Science and InformationTechnology (IACSIT)</t>
  </si>
  <si>
    <t>An angle measurement of hard disa's head in the HAS using image processing</t>
  </si>
  <si>
    <t>CiSE 2009</t>
  </si>
  <si>
    <t>2010 International Conference on Communications and Mobile Computing (CMC 2010)</t>
  </si>
  <si>
    <t>12-14 เม.ย. 53</t>
  </si>
  <si>
    <t>Enhanced Context Searching based on sturctured P2P</t>
  </si>
  <si>
    <t>Improving Performance of Online Game Services via Graphic Processor An Empirical Investigation</t>
  </si>
  <si>
    <t>3rd Annual International Conference on Computer Games, Multimedia and Allied Technology (CGAT 2010)</t>
  </si>
  <si>
    <t>6-7 เม.ย. 53</t>
  </si>
  <si>
    <t>การประชุมวิชาการข่ายงานวิศวกรรมอุตสาหการ ประจำปี 2552</t>
  </si>
  <si>
    <t>21-22 ต.ค. 52</t>
  </si>
  <si>
    <t>การออกแบบการประมวลผลภาพวิดีโอด้วยภาษาระดับ สูงสำหรับระบบนับปริมาณรถแบบฝังตัว</t>
  </si>
  <si>
    <t>การประชุมวิชาการทางวิศวกรรมไฟฟ้าครั้งที่ 32 (EECON-32)</t>
  </si>
  <si>
    <t>28-30 ต.ค. 52</t>
  </si>
  <si>
    <t>การออกแบบดิจิตอลฟิลเตอร์แบงก์โดยใช้ทรัพยากร ร่วมแบบพิจารณาภาพรวมบน FPGA</t>
  </si>
  <si>
    <t xml:space="preserve">Proceedings ระดับประเทศ </t>
  </si>
  <si>
    <t>19-22 พ.ย. 52</t>
  </si>
  <si>
    <t>Antibacterial Activity of Fe3+ doped TiO2/3SnO2 Powders Photocatalysis Against Salmonella species.</t>
  </si>
  <si>
    <t>VIDEO SYSTEM FOR DYNAMIC MOTION ANALYSIS OF HUMAN GAIT</t>
  </si>
  <si>
    <t>การประยุกต์เจเนติกอัลกอริทึมในการจัดลำดับ การผลิตเฟอร์นิเจอร์ไม้ยางพารา</t>
  </si>
  <si>
    <t>ผลของ Sodium Dodecyl (Lauryl) Sulfate (SDS) ต่อประสิทธิภาพการแยกเนื้อยางออกจากหางน้ำยางด้วยกระบวนการไมโครฟิลเตรชัน</t>
  </si>
  <si>
    <t>รายชื่อผู้สำเร็จการศึกษาระดับปริญญาโท/เอก ปีงบประมาณ 2553</t>
  </si>
  <si>
    <t>รายชื่อบทความจากวิทยานิพนธ์ปริญญาโทที่ตีพิมพ์/เผยแพร่ ของบัณฑิตที่สำเร็จการศึกษาในปีงบประมาณ 2553</t>
  </si>
  <si>
    <t xml:space="preserve">ชื่อ-สกุล  </t>
  </si>
  <si>
    <t>ภาควิชา/หน่วยงาน</t>
  </si>
  <si>
    <t xml:space="preserve">สถานะ </t>
  </si>
  <si>
    <t xml:space="preserve">ระดับ/คุณวุฒิ </t>
  </si>
  <si>
    <t>ระดับรางวัล</t>
  </si>
  <si>
    <t xml:space="preserve">ชื่อรางวัล/การแข่งขัน </t>
  </si>
  <si>
    <t>หน่วยงานที่มอบรางวัล</t>
  </si>
  <si>
    <t xml:space="preserve">รางวัลที่ได้รับ </t>
  </si>
  <si>
    <t>ผู้มอบรางวัล</t>
  </si>
  <si>
    <t>สถานที่รับรางวัล</t>
  </si>
  <si>
    <t>ตั้งแต่วันที่</t>
  </si>
  <si>
    <t>ถึงวันที่</t>
  </si>
  <si>
    <t>หมายเหตุ
(ชื่อวิทยานิพนธ์)</t>
  </si>
  <si>
    <t>ลำดับที่</t>
  </si>
  <si>
    <t>ประเภทการเผยแพร่</t>
  </si>
  <si>
    <t>วารสารวิชาการระดับประเทศ : ที่ตีพิมพ์เผยแพร่เป็นภาษาไทย</t>
  </si>
  <si>
    <t>วารสารวิชาการระดับนานาชาติที่ไม่อยู่ในฐานข้อมูล ISI และ Scopus</t>
  </si>
  <si>
    <t>ภาควิชาวิศวกรรมไฟฟ้า</t>
  </si>
  <si>
    <t>ภาควิชาวิศวกรรมเครื่องกล</t>
  </si>
  <si>
    <t>ภาควิชาวิศวกรรมโยธา</t>
  </si>
  <si>
    <t>ภาควิชาวิศวกรรมอุตสาหการ</t>
  </si>
  <si>
    <t>ภาควิชาวิศวกรรมเคมี</t>
  </si>
  <si>
    <t>ภาควิชาวิศวกรรมเหมืองแร่และวัสดุ</t>
  </si>
  <si>
    <t>ภาควิชาวิศวกรรมคอมพิวเตอร์</t>
  </si>
  <si>
    <t>หลักสูตรการจัดการเทคโนโลยีสารสนเทศ</t>
  </si>
  <si>
    <t>วารสารวิชาการระดับนานาชาติ (ไม่มี Impact Factor)</t>
  </si>
  <si>
    <t>วารสารวิชาการระดับนานาชาติ (มี Impact Factor)</t>
  </si>
  <si>
    <t>รายชื่อบทความจากวิทยานิพนธ์ปริญญาเอกที่ตีพิมพ์/เผยแพร่ ของบัณฑิตที่สำเร็จการศึกษาในปีงบประมาณ 2553</t>
  </si>
  <si>
    <t>1091-10</t>
  </si>
  <si>
    <t>1063-10</t>
  </si>
  <si>
    <t>BE018</t>
  </si>
  <si>
    <t xml:space="preserve">การประชุมวิชาการทางวิศวกรรมไฟฟ้า  ครั้งที่ 32 (The 32nd Nation Electrical Engineering conference (EECON32)) </t>
  </si>
  <si>
    <t>349-353</t>
  </si>
  <si>
    <t>705-708</t>
  </si>
  <si>
    <t>วารสารวิจัย มข. ฉบับ 8</t>
  </si>
  <si>
    <t>1-31 ส.ค.53</t>
  </si>
  <si>
    <t>742-754</t>
  </si>
  <si>
    <t>442-446</t>
  </si>
  <si>
    <t xml:space="preserve">การประชุมวิชาการการจัดการของเสียและพลังงานทางเลือกในสภาวะโลกร้อน: โอกาสและความท้าทาย </t>
  </si>
  <si>
    <t>33-38</t>
  </si>
  <si>
    <t>Energy Research Journal ฉบับ 2</t>
  </si>
  <si>
    <t>120-125</t>
  </si>
  <si>
    <t>5 ก.พ. 53-26 มี.ค.53</t>
  </si>
  <si>
    <t>387-391</t>
  </si>
  <si>
    <t xml:space="preserve">การประชุมวิชาการการเสนอผลงานวิจัยระดับบัณฑิตศึกษา ครั้งที่ 11 </t>
  </si>
  <si>
    <t>237-246</t>
  </si>
  <si>
    <t>The IUP Journal of Chemical Engineering 
ฉบับ 1</t>
  </si>
  <si>
    <t>Songklanakarin Journal of Science and tecnology 
ฉบับ 32</t>
  </si>
  <si>
    <t>71-79</t>
  </si>
  <si>
    <t>Production of ethyl ester from esterified crude palm oil by microwave with dry washing by bleanching earth</t>
  </si>
  <si>
    <t>2356-2359</t>
  </si>
  <si>
    <t xml:space="preserve">วารสารวิชาการระดับนานาชาติ </t>
  </si>
  <si>
    <t>Journal Applied Energy 87 (2010)</t>
  </si>
  <si>
    <t>Production of ethyl ester from crude palm oil by two-step reaction with a microwave system</t>
  </si>
  <si>
    <t>Journal FUEL 89 (2010)</t>
  </si>
  <si>
    <t>2140-2144</t>
  </si>
  <si>
    <t>7-26</t>
  </si>
  <si>
    <t>วารสารวิชาการระดับประเทศ : ที่ติมพ์เผยแพร่เป็นภาษาอังกฤษ มีฐานข้อมูลเผยแพร่</t>
  </si>
  <si>
    <t xml:space="preserve">                    O : ระบบฐานข้อมูลด้านวิจัยฯ</t>
  </si>
  <si>
    <t>1</t>
  </si>
  <si>
    <t>4.00</t>
  </si>
  <si>
    <t>2</t>
  </si>
  <si>
    <t>3.68</t>
  </si>
  <si>
    <t>3.37</t>
  </si>
  <si>
    <t>3.58</t>
  </si>
  <si>
    <t>3.66</t>
  </si>
  <si>
    <t>3.12</t>
  </si>
  <si>
    <t>3.83</t>
  </si>
  <si>
    <t>ก1</t>
  </si>
  <si>
    <t>3.75</t>
  </si>
  <si>
    <t>3.71</t>
  </si>
  <si>
    <t>3.85</t>
  </si>
  <si>
    <t>3.50</t>
  </si>
  <si>
    <t>3.21</t>
  </si>
  <si>
    <t>3.00</t>
  </si>
  <si>
    <t>3.64</t>
  </si>
  <si>
    <t>3.91</t>
  </si>
  <si>
    <t>3.16</t>
  </si>
  <si>
    <t>3.25</t>
  </si>
  <si>
    <t>3.33</t>
  </si>
  <si>
    <t>3.55</t>
  </si>
  <si>
    <t>3.45</t>
  </si>
  <si>
    <t>3.04</t>
  </si>
  <si>
    <t>3.30</t>
  </si>
  <si>
    <t>3.10</t>
  </si>
  <si>
    <t>3.73</t>
  </si>
  <si>
    <t>3.40</t>
  </si>
  <si>
    <t>3.60</t>
  </si>
  <si>
    <t>3.67</t>
  </si>
  <si>
    <t>3.79</t>
  </si>
  <si>
    <t>3.89</t>
  </si>
  <si>
    <t>3.76</t>
  </si>
  <si>
    <t>3.48</t>
  </si>
  <si>
    <t>3.15</t>
  </si>
  <si>
    <t>3.62</t>
  </si>
  <si>
    <t>3.14</t>
  </si>
  <si>
    <t>3.51</t>
  </si>
  <si>
    <t>3.53</t>
  </si>
  <si>
    <t>3.27</t>
  </si>
  <si>
    <t>3.54</t>
  </si>
  <si>
    <t>3.57</t>
  </si>
  <si>
    <t>3.29</t>
  </si>
  <si>
    <t>3.20</t>
  </si>
  <si>
    <t>3.81</t>
  </si>
  <si>
    <t>3.95</t>
  </si>
  <si>
    <t>3.86</t>
  </si>
  <si>
    <t>3.32</t>
  </si>
  <si>
    <t>3.43</t>
  </si>
  <si>
    <t>3.39</t>
  </si>
  <si>
    <t>3.46</t>
  </si>
  <si>
    <t>3.70</t>
  </si>
  <si>
    <t>3.59</t>
  </si>
  <si>
    <t>428-433</t>
  </si>
  <si>
    <t>749-754</t>
  </si>
  <si>
    <t>769-773</t>
  </si>
  <si>
    <t>755-760</t>
  </si>
  <si>
    <t>882-885</t>
  </si>
  <si>
    <t>178-181</t>
  </si>
  <si>
    <t>นางสาวดารานาถ</t>
  </si>
  <si>
    <t>แต่นสุ่ย</t>
  </si>
  <si>
    <t>3.84</t>
  </si>
  <si>
    <t>3.90</t>
  </si>
  <si>
    <t>3.94</t>
  </si>
  <si>
    <t>วรารัตน์</t>
  </si>
  <si>
    <t>เลิศสนเมธากุล</t>
  </si>
  <si>
    <t>3.78</t>
  </si>
  <si>
    <t>Huang</t>
  </si>
  <si>
    <t>Yunfei</t>
  </si>
  <si>
    <t>3.07</t>
  </si>
  <si>
    <t>ธีภากรณ์</t>
  </si>
  <si>
    <t>นฤมาณนลินี</t>
  </si>
  <si>
    <t>การออกแบบบริการโอนไฟล์แบบพุชด้วยบิททอเรนท์ในเครือข่าย UPnP</t>
  </si>
  <si>
    <t>411-416</t>
  </si>
  <si>
    <t>The 6th National Conference On Computing And Information Technology (NCCIT2010)</t>
  </si>
  <si>
    <t>3-5 มิ.ย. 2553</t>
  </si>
  <si>
    <t>Proceeding ระดับประเทศ</t>
  </si>
  <si>
    <t>The 6TH National Conference on Computing and Information Technology</t>
  </si>
  <si>
    <t>หน้า 405-410</t>
  </si>
  <si>
    <t>A Serverless SIP Communication System across UPnP Networks</t>
  </si>
  <si>
    <t>417-422</t>
  </si>
  <si>
    <t>An OSGi-based Integrated Architecture for Supporting Interoperability among Service Discovery Protocols in UPnP Network Environments</t>
  </si>
  <si>
    <t>เพิ่มเติมหลังจากส่งเอกสารให้บัณฑิตวิทยาลัยแล้ว</t>
  </si>
  <si>
    <t>Service-oriented architecture for graphic processor enabled game server</t>
  </si>
  <si>
    <t>50-54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</si>
</sst>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d\ ดดด\ yy"/>
    <numFmt numFmtId="200" formatCode="ดดด\ yy"/>
    <numFmt numFmtId="201" formatCode="0.0%"/>
    <numFmt numFmtId="202" formatCode="0.0"/>
    <numFmt numFmtId="203" formatCode="0.000"/>
    <numFmt numFmtId="204" formatCode="dd/mm/bbbb"/>
    <numFmt numFmtId="205" formatCode="d\ ดดด\ bb"/>
    <numFmt numFmtId="206" formatCode="_-* #,##0_-;\-* #,##0_-;_-* &quot;-&quot;??_-;_-@_-"/>
    <numFmt numFmtId="207" formatCode="#,##0.0"/>
    <numFmt numFmtId="208" formatCode="ว\ ดดดด\ ปปปป"/>
    <numFmt numFmtId="209" formatCode="ว\ ดดด\ ปปปป"/>
    <numFmt numFmtId="210" formatCode="[$-41E]d\ mmmm\ yyyy"/>
    <numFmt numFmtId="211" formatCode="[&lt;=9999999][$-D000000]###\-####;[$-D000000]\(0#\)\ ###\-####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_-* #,##0.0_-;\-* #,##0.0_-;_-* &quot;-&quot;??_-;_-@_-"/>
    <numFmt numFmtId="218" formatCode="[$-101041E]d\ mmm\ yy;@"/>
    <numFmt numFmtId="219" formatCode="mmm\-yyyy"/>
    <numFmt numFmtId="220" formatCode="d\-mmm\-ปป"/>
    <numFmt numFmtId="221" formatCode="[$-107041E]d\ mmm\ yy;@"/>
    <numFmt numFmtId="222" formatCode="&quot;ใช่&quot;;&quot;ใช่&quot;;&quot;ไม่ใช่&quot;"/>
    <numFmt numFmtId="223" formatCode="&quot;จริง&quot;;&quot;จริง&quot;;&quot;เท็จ&quot;"/>
    <numFmt numFmtId="224" formatCode="&quot;เปิด&quot;;&quot;เปิด&quot;;&quot;ปิด&quot;"/>
    <numFmt numFmtId="225" formatCode="[$€-2]\ #,##0.00_);[Red]\([$€-2]\ #,##0.00\)"/>
    <numFmt numFmtId="226" formatCode="[$-107041E]d\ mmm\ yyyy;@"/>
    <numFmt numFmtId="227" formatCode="#,##0.00;\-#,##0.00;\-"/>
    <numFmt numFmtId="228" formatCode="[$-107041E]d\ mmmm\ yyyy;@"/>
    <numFmt numFmtId="229" formatCode="#,##0_ ;\-#,##0\ "/>
  </numFmts>
  <fonts count="23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8"/>
      <name val="Cordia New"/>
      <family val="0"/>
    </font>
    <font>
      <b/>
      <sz val="14"/>
      <name val="Angsana New"/>
      <family val="1"/>
    </font>
    <font>
      <sz val="12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0"/>
      <name val="Arial"/>
      <family val="0"/>
    </font>
    <font>
      <sz val="8"/>
      <name val="Arial"/>
      <family val="0"/>
    </font>
    <font>
      <sz val="14"/>
      <color indexed="10"/>
      <name val="Angsana New"/>
      <family val="1"/>
    </font>
    <font>
      <sz val="14"/>
      <name val="Angsana New"/>
      <family val="1"/>
    </font>
    <font>
      <sz val="14"/>
      <color indexed="12"/>
      <name val="Angsana New"/>
      <family val="1"/>
    </font>
    <font>
      <b/>
      <i/>
      <sz val="14"/>
      <name val="Angsana New"/>
      <family val="1"/>
    </font>
    <font>
      <i/>
      <sz val="14"/>
      <name val="Angsana New"/>
      <family val="1"/>
    </font>
    <font>
      <sz val="14"/>
      <color indexed="56"/>
      <name val="Angsana New"/>
      <family val="1"/>
    </font>
    <font>
      <sz val="10"/>
      <name val="MS Sans Serif"/>
      <family val="0"/>
    </font>
    <font>
      <sz val="16"/>
      <name val="CordiaUPC"/>
      <family val="0"/>
    </font>
    <font>
      <b/>
      <sz val="14"/>
      <color indexed="10"/>
      <name val="Angsana New"/>
      <family val="1"/>
    </font>
    <font>
      <b/>
      <u val="single"/>
      <sz val="14"/>
      <name val="Angsana New"/>
      <family val="1"/>
    </font>
    <font>
      <b/>
      <sz val="16"/>
      <color indexed="8"/>
      <name val="Angsana New"/>
      <family val="1"/>
    </font>
    <font>
      <u val="single"/>
      <sz val="14"/>
      <color indexed="12"/>
      <name val="Angsana New"/>
      <family val="1"/>
    </font>
    <font>
      <b/>
      <sz val="18"/>
      <color indexed="10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9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23" applyFont="1">
      <alignment/>
      <protection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/>
      <protection/>
    </xf>
    <xf numFmtId="0" fontId="5" fillId="0" borderId="0" xfId="23" applyFont="1" applyAlignment="1">
      <alignment vertical="top" wrapText="1"/>
      <protection/>
    </xf>
    <xf numFmtId="0" fontId="5" fillId="0" borderId="0" xfId="23" applyFont="1" applyAlignment="1">
      <alignment horizontal="center" vertical="top" wrapText="1"/>
      <protection/>
    </xf>
    <xf numFmtId="0" fontId="11" fillId="0" borderId="1" xfId="15" applyFont="1" applyBorder="1" applyAlignment="1">
      <alignment horizontal="center" vertical="top" wrapText="1"/>
      <protection/>
    </xf>
    <xf numFmtId="0" fontId="11" fillId="0" borderId="1" xfId="15" applyFont="1" applyBorder="1" applyAlignment="1">
      <alignment vertical="top"/>
      <protection/>
    </xf>
    <xf numFmtId="0" fontId="11" fillId="0" borderId="1" xfId="15" applyFont="1" applyBorder="1" applyAlignment="1">
      <alignment vertical="top" wrapText="1"/>
      <protection/>
    </xf>
    <xf numFmtId="221" fontId="11" fillId="0" borderId="1" xfId="15" applyNumberFormat="1" applyFont="1" applyBorder="1" applyAlignment="1">
      <alignment horizontal="center" vertical="top"/>
      <protection/>
    </xf>
    <xf numFmtId="221" fontId="11" fillId="0" borderId="1" xfId="15" applyNumberFormat="1" applyFont="1" applyBorder="1" applyAlignment="1">
      <alignment horizontal="left" vertical="top"/>
      <protection/>
    </xf>
    <xf numFmtId="0" fontId="11" fillId="0" borderId="1" xfId="15" applyFont="1" applyBorder="1" applyAlignment="1">
      <alignment horizontal="left" vertical="top" wrapText="1"/>
      <protection/>
    </xf>
    <xf numFmtId="0" fontId="11" fillId="0" borderId="1" xfId="15" applyFont="1" applyFill="1" applyBorder="1" applyAlignment="1">
      <alignment horizontal="center" vertical="top" wrapText="1"/>
      <protection/>
    </xf>
    <xf numFmtId="0" fontId="11" fillId="0" borderId="1" xfId="15" applyFont="1" applyFill="1" applyBorder="1" applyAlignment="1">
      <alignment vertical="top"/>
      <protection/>
    </xf>
    <xf numFmtId="221" fontId="11" fillId="0" borderId="1" xfId="27" applyNumberFormat="1" applyFont="1" applyFill="1" applyBorder="1" applyAlignment="1">
      <alignment horizontal="center" vertical="top"/>
      <protection/>
    </xf>
    <xf numFmtId="221" fontId="11" fillId="0" borderId="1" xfId="27" applyNumberFormat="1" applyFont="1" applyFill="1" applyBorder="1" applyAlignment="1">
      <alignment horizontal="left" vertical="top"/>
      <protection/>
    </xf>
    <xf numFmtId="0" fontId="11" fillId="0" borderId="1" xfId="15" applyFont="1" applyFill="1" applyBorder="1" applyAlignment="1">
      <alignment horizontal="center" vertical="top"/>
      <protection/>
    </xf>
    <xf numFmtId="0" fontId="11" fillId="0" borderId="1" xfId="0" applyFont="1" applyFill="1" applyBorder="1" applyAlignment="1">
      <alignment vertical="top"/>
    </xf>
    <xf numFmtId="0" fontId="11" fillId="0" borderId="1" xfId="15" applyFont="1" applyFill="1" applyBorder="1" applyAlignment="1">
      <alignment horizontal="left" vertical="top"/>
      <protection/>
    </xf>
    <xf numFmtId="0" fontId="11" fillId="0" borderId="1" xfId="0" applyFont="1" applyFill="1" applyBorder="1" applyAlignment="1">
      <alignment vertical="top" wrapText="1"/>
    </xf>
    <xf numFmtId="0" fontId="11" fillId="0" borderId="1" xfId="15" applyFont="1" applyFill="1" applyBorder="1" applyAlignment="1">
      <alignment horizontal="left" vertical="top" wrapText="1"/>
      <protection/>
    </xf>
    <xf numFmtId="0" fontId="11" fillId="0" borderId="1" xfId="15" applyFont="1" applyFill="1" applyBorder="1" applyAlignment="1">
      <alignment vertical="top" wrapText="1"/>
      <protection/>
    </xf>
    <xf numFmtId="221" fontId="11" fillId="0" borderId="1" xfId="15" applyNumberFormat="1" applyFont="1" applyFill="1" applyBorder="1" applyAlignment="1">
      <alignment horizontal="left" vertical="top"/>
      <protection/>
    </xf>
    <xf numFmtId="0" fontId="11" fillId="0" borderId="1" xfId="0" applyFont="1" applyBorder="1" applyAlignment="1">
      <alignment vertical="top" wrapText="1"/>
    </xf>
    <xf numFmtId="0" fontId="11" fillId="0" borderId="1" xfId="15" applyFont="1" applyBorder="1" applyAlignment="1">
      <alignment vertical="top" wrapText="1"/>
      <protection/>
    </xf>
    <xf numFmtId="0" fontId="11" fillId="0" borderId="2" xfId="0" applyFont="1" applyBorder="1" applyAlignment="1">
      <alignment horizontal="center" vertical="top" wrapText="1" readingOrder="1"/>
    </xf>
    <xf numFmtId="221" fontId="11" fillId="0" borderId="2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 wrapText="1" readingOrder="1"/>
    </xf>
    <xf numFmtId="205" fontId="11" fillId="0" borderId="2" xfId="0" applyNumberFormat="1" applyFont="1" applyBorder="1" applyAlignment="1">
      <alignment horizontal="center" vertical="top"/>
    </xf>
    <xf numFmtId="205" fontId="11" fillId="0" borderId="2" xfId="0" applyNumberFormat="1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 readingOrder="1"/>
    </xf>
    <xf numFmtId="0" fontId="11" fillId="0" borderId="3" xfId="0" applyFont="1" applyBorder="1" applyAlignment="1">
      <alignment vertical="top" wrapText="1"/>
    </xf>
    <xf numFmtId="0" fontId="11" fillId="0" borderId="0" xfId="26" applyFont="1" applyFill="1">
      <alignment/>
      <protection/>
    </xf>
    <xf numFmtId="0" fontId="12" fillId="0" borderId="0" xfId="26" applyFont="1" applyFill="1" applyAlignment="1">
      <alignment horizontal="center"/>
      <protection/>
    </xf>
    <xf numFmtId="0" fontId="11" fillId="0" borderId="4" xfId="26" applyFont="1" applyFill="1" applyBorder="1" applyAlignment="1">
      <alignment horizontal="center"/>
      <protection/>
    </xf>
    <xf numFmtId="0" fontId="11" fillId="0" borderId="2" xfId="26" applyFont="1" applyFill="1" applyBorder="1" applyAlignment="1">
      <alignment horizontal="center"/>
      <protection/>
    </xf>
    <xf numFmtId="0" fontId="11" fillId="0" borderId="5" xfId="26" applyFont="1" applyFill="1" applyBorder="1">
      <alignment/>
      <protection/>
    </xf>
    <xf numFmtId="49" fontId="11" fillId="0" borderId="2" xfId="26" applyNumberFormat="1" applyFont="1" applyFill="1" applyBorder="1" applyAlignment="1">
      <alignment horizontal="center"/>
      <protection/>
    </xf>
    <xf numFmtId="0" fontId="11" fillId="0" borderId="2" xfId="26" applyNumberFormat="1" applyFont="1" applyFill="1" applyBorder="1" applyAlignment="1">
      <alignment horizontal="center"/>
      <protection/>
    </xf>
    <xf numFmtId="221" fontId="11" fillId="0" borderId="2" xfId="26" applyNumberFormat="1" applyFont="1" applyFill="1" applyBorder="1" applyAlignment="1">
      <alignment horizontal="center"/>
      <protection/>
    </xf>
    <xf numFmtId="2" fontId="11" fillId="0" borderId="2" xfId="0" applyNumberFormat="1" applyFont="1" applyBorder="1" applyAlignment="1">
      <alignment horizontal="center" vertical="top"/>
    </xf>
    <xf numFmtId="0" fontId="15" fillId="0" borderId="0" xfId="26" applyFont="1" applyFill="1" applyAlignment="1">
      <alignment horizontal="center"/>
      <protection/>
    </xf>
    <xf numFmtId="0" fontId="11" fillId="0" borderId="3" xfId="26" applyFont="1" applyFill="1" applyBorder="1">
      <alignment/>
      <protection/>
    </xf>
    <xf numFmtId="0" fontId="11" fillId="0" borderId="2" xfId="26" applyFont="1" applyFill="1" applyBorder="1">
      <alignment/>
      <protection/>
    </xf>
    <xf numFmtId="0" fontId="11" fillId="0" borderId="6" xfId="26" applyFont="1" applyFill="1" applyBorder="1">
      <alignment/>
      <protection/>
    </xf>
    <xf numFmtId="49" fontId="11" fillId="0" borderId="4" xfId="26" applyNumberFormat="1" applyFont="1" applyFill="1" applyBorder="1" applyAlignment="1">
      <alignment horizontal="center"/>
      <protection/>
    </xf>
    <xf numFmtId="221" fontId="11" fillId="0" borderId="2" xfId="26" applyNumberFormat="1" applyFont="1" applyFill="1" applyBorder="1">
      <alignment/>
      <protection/>
    </xf>
    <xf numFmtId="0" fontId="11" fillId="0" borderId="2" xfId="0" applyFont="1" applyBorder="1" applyAlignment="1">
      <alignment horizontal="center" vertical="top"/>
    </xf>
    <xf numFmtId="2" fontId="11" fillId="0" borderId="2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/>
    </xf>
    <xf numFmtId="205" fontId="11" fillId="0" borderId="4" xfId="0" applyNumberFormat="1" applyFont="1" applyBorder="1" applyAlignment="1">
      <alignment horizontal="center" vertical="top"/>
    </xf>
    <xf numFmtId="205" fontId="11" fillId="0" borderId="4" xfId="0" applyNumberFormat="1" applyFont="1" applyFill="1" applyBorder="1" applyAlignment="1">
      <alignment horizontal="center" vertical="top"/>
    </xf>
    <xf numFmtId="2" fontId="11" fillId="0" borderId="4" xfId="0" applyNumberFormat="1" applyFont="1" applyBorder="1" applyAlignment="1">
      <alignment horizontal="center" vertical="top"/>
    </xf>
    <xf numFmtId="0" fontId="13" fillId="0" borderId="3" xfId="26" applyFont="1" applyFill="1" applyBorder="1">
      <alignment/>
      <protection/>
    </xf>
    <xf numFmtId="0" fontId="14" fillId="0" borderId="3" xfId="26" applyFont="1" applyFill="1" applyBorder="1">
      <alignment/>
      <protection/>
    </xf>
    <xf numFmtId="0" fontId="4" fillId="0" borderId="3" xfId="26" applyFont="1" applyFill="1" applyBorder="1">
      <alignment/>
      <protection/>
    </xf>
    <xf numFmtId="0" fontId="11" fillId="0" borderId="3" xfId="0" applyFont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vertical="top" wrapText="1" readingOrder="1"/>
    </xf>
    <xf numFmtId="0" fontId="11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vertical="top"/>
    </xf>
    <xf numFmtId="0" fontId="11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/>
    </xf>
    <xf numFmtId="0" fontId="11" fillId="0" borderId="3" xfId="0" applyFont="1" applyFill="1" applyBorder="1" applyAlignment="1">
      <alignment horizontal="left" vertical="top" wrapText="1" readingOrder="1"/>
    </xf>
    <xf numFmtId="0" fontId="11" fillId="0" borderId="3" xfId="25" applyNumberFormat="1" applyFont="1" applyFill="1" applyBorder="1" applyAlignment="1" quotePrefix="1">
      <alignment vertical="top"/>
      <protection/>
    </xf>
    <xf numFmtId="0" fontId="11" fillId="0" borderId="3" xfId="25" applyNumberFormat="1" applyFont="1" applyFill="1" applyBorder="1" applyAlignment="1">
      <alignment vertical="top"/>
      <protection/>
    </xf>
    <xf numFmtId="0" fontId="11" fillId="0" borderId="3" xfId="0" applyFont="1" applyFill="1" applyBorder="1" applyAlignment="1">
      <alignment horizontal="left" vertical="top"/>
    </xf>
    <xf numFmtId="0" fontId="11" fillId="0" borderId="2" xfId="21" applyFont="1" applyFill="1" applyBorder="1" applyAlignment="1">
      <alignment horizontal="center" vertical="top"/>
    </xf>
    <xf numFmtId="205" fontId="11" fillId="0" borderId="3" xfId="0" applyNumberFormat="1" applyFont="1" applyBorder="1" applyAlignment="1">
      <alignment horizontal="left" vertical="top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15" fontId="11" fillId="0" borderId="1" xfId="27" applyNumberFormat="1" applyFont="1" applyBorder="1" applyAlignment="1">
      <alignment horizontal="left" vertical="top" wrapText="1"/>
      <protection/>
    </xf>
    <xf numFmtId="0" fontId="11" fillId="0" borderId="1" xfId="23" applyFont="1" applyBorder="1" applyAlignment="1">
      <alignment horizontal="center" vertical="top" wrapText="1"/>
      <protection/>
    </xf>
    <xf numFmtId="0" fontId="11" fillId="0" borderId="0" xfId="23" applyFont="1">
      <alignment/>
      <protection/>
    </xf>
    <xf numFmtId="0" fontId="11" fillId="0" borderId="1" xfId="23" applyFont="1" applyBorder="1" applyAlignment="1">
      <alignment horizontal="center" vertical="top"/>
      <protection/>
    </xf>
    <xf numFmtId="0" fontId="11" fillId="0" borderId="0" xfId="23" applyFont="1" applyBorder="1">
      <alignment/>
      <protection/>
    </xf>
    <xf numFmtId="0" fontId="11" fillId="0" borderId="1" xfId="23" applyFont="1" applyFill="1" applyBorder="1" applyAlignment="1">
      <alignment horizontal="center" vertical="top" wrapText="1"/>
      <protection/>
    </xf>
    <xf numFmtId="0" fontId="11" fillId="0" borderId="0" xfId="23" applyFont="1" applyFill="1">
      <alignment/>
      <protection/>
    </xf>
    <xf numFmtId="0" fontId="11" fillId="0" borderId="5" xfId="26" applyFont="1" applyFill="1" applyBorder="1" applyAlignment="1">
      <alignment vertical="top"/>
      <protection/>
    </xf>
    <xf numFmtId="49" fontId="11" fillId="0" borderId="2" xfId="26" applyNumberFormat="1" applyFont="1" applyFill="1" applyBorder="1" applyAlignment="1">
      <alignment horizontal="center" vertical="top"/>
      <protection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205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 readingOrder="1"/>
    </xf>
    <xf numFmtId="0" fontId="11" fillId="0" borderId="1" xfId="0" applyFont="1" applyBorder="1" applyAlignment="1">
      <alignment vertical="top" wrapText="1" readingOrder="1"/>
    </xf>
    <xf numFmtId="0" fontId="11" fillId="0" borderId="1" xfId="0" applyFont="1" applyBorder="1" applyAlignment="1">
      <alignment vertical="top"/>
    </xf>
    <xf numFmtId="0" fontId="11" fillId="0" borderId="1" xfId="0" applyFont="1" applyFill="1" applyBorder="1" applyAlignment="1">
      <alignment horizontal="center" vertical="top"/>
    </xf>
    <xf numFmtId="205" fontId="11" fillId="0" borderId="1" xfId="0" applyNumberFormat="1" applyFont="1" applyBorder="1" applyAlignment="1">
      <alignment horizontal="center" vertical="top"/>
    </xf>
    <xf numFmtId="0" fontId="4" fillId="0" borderId="0" xfId="23" applyFont="1" applyBorder="1">
      <alignment/>
      <protection/>
    </xf>
    <xf numFmtId="0" fontId="4" fillId="0" borderId="1" xfId="15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/>
      <protection/>
    </xf>
    <xf numFmtId="0" fontId="11" fillId="0" borderId="1" xfId="15" applyFont="1" applyBorder="1" applyAlignment="1">
      <alignment horizontal="center" vertical="top"/>
      <protection/>
    </xf>
    <xf numFmtId="0" fontId="11" fillId="0" borderId="1" xfId="27" applyFont="1" applyBorder="1" applyAlignment="1">
      <alignment horizontal="center" vertical="top"/>
      <protection/>
    </xf>
    <xf numFmtId="0" fontId="11" fillId="0" borderId="1" xfId="15" applyFont="1" applyBorder="1" applyAlignment="1">
      <alignment horizontal="center" vertical="top" wrapText="1"/>
      <protection/>
    </xf>
    <xf numFmtId="0" fontId="11" fillId="0" borderId="0" xfId="0" applyFont="1" applyBorder="1" applyAlignment="1">
      <alignment horizontal="center" vertical="top" wrapText="1"/>
    </xf>
    <xf numFmtId="1" fontId="11" fillId="0" borderId="0" xfId="16" applyNumberFormat="1" applyFont="1" applyFill="1" applyBorder="1" applyAlignment="1">
      <alignment horizontal="left" vertical="top" wrapText="1"/>
      <protection/>
    </xf>
    <xf numFmtId="0" fontId="11" fillId="0" borderId="0" xfId="0" applyFont="1" applyBorder="1" applyAlignment="1">
      <alignment horizontal="left" vertical="top" wrapText="1"/>
    </xf>
    <xf numFmtId="205" fontId="11" fillId="0" borderId="0" xfId="0" applyNumberFormat="1" applyFont="1" applyFill="1" applyBorder="1" applyAlignment="1">
      <alignment horizontal="center" vertical="top"/>
    </xf>
    <xf numFmtId="221" fontId="11" fillId="0" borderId="0" xfId="16" applyNumberFormat="1" applyFont="1" applyFill="1" applyBorder="1" applyAlignment="1">
      <alignment horizontal="center" vertical="top" wrapText="1"/>
      <protection/>
    </xf>
    <xf numFmtId="0" fontId="11" fillId="0" borderId="0" xfId="0" applyFont="1" applyBorder="1" applyAlignment="1">
      <alignment horizontal="center" vertical="top"/>
    </xf>
    <xf numFmtId="1" fontId="11" fillId="0" borderId="1" xfId="16" applyNumberFormat="1" applyFont="1" applyFill="1" applyBorder="1" applyAlignment="1">
      <alignment horizontal="left" vertical="top" wrapText="1"/>
      <protection/>
    </xf>
    <xf numFmtId="221" fontId="11" fillId="0" borderId="1" xfId="16" applyNumberFormat="1" applyFont="1" applyFill="1" applyBorder="1" applyAlignment="1">
      <alignment horizontal="center" vertical="top" wrapText="1"/>
      <protection/>
    </xf>
    <xf numFmtId="0" fontId="4" fillId="0" borderId="4" xfId="0" applyFont="1" applyFill="1" applyBorder="1" applyAlignment="1">
      <alignment vertical="top"/>
    </xf>
    <xf numFmtId="0" fontId="18" fillId="0" borderId="4" xfId="0" applyFont="1" applyFill="1" applyBorder="1" applyAlignment="1">
      <alignment horizontal="center" vertical="top"/>
    </xf>
    <xf numFmtId="221" fontId="11" fillId="0" borderId="1" xfId="24" applyNumberFormat="1" applyFont="1" applyFill="1" applyBorder="1" applyAlignment="1">
      <alignment horizontal="center" vertical="top" wrapText="1"/>
      <protection/>
    </xf>
    <xf numFmtId="0" fontId="11" fillId="0" borderId="1" xfId="24" applyFont="1" applyFill="1" applyBorder="1" applyAlignment="1">
      <alignment horizontal="left" vertical="top" wrapText="1"/>
      <protection/>
    </xf>
    <xf numFmtId="0" fontId="11" fillId="0" borderId="1" xfId="0" applyFont="1" applyFill="1" applyBorder="1" applyAlignment="1">
      <alignment horizontal="left" vertical="top" wrapText="1"/>
    </xf>
    <xf numFmtId="221" fontId="11" fillId="0" borderId="1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top"/>
    </xf>
    <xf numFmtId="0" fontId="18" fillId="0" borderId="9" xfId="0" applyFont="1" applyFill="1" applyBorder="1" applyAlignment="1">
      <alignment horizontal="center" vertical="top"/>
    </xf>
    <xf numFmtId="0" fontId="11" fillId="0" borderId="1" xfId="24" applyFont="1" applyFill="1" applyBorder="1" applyAlignment="1">
      <alignment horizontal="center" vertical="top" wrapText="1"/>
      <protection/>
    </xf>
    <xf numFmtId="1" fontId="11" fillId="0" borderId="1" xfId="0" applyNumberFormat="1" applyFont="1" applyFill="1" applyBorder="1" applyAlignment="1">
      <alignment horizontal="left" vertical="top" wrapText="1"/>
    </xf>
    <xf numFmtId="0" fontId="11" fillId="0" borderId="1" xfId="16" applyFont="1" applyFill="1" applyBorder="1" applyAlignment="1">
      <alignment horizontal="left" vertical="top" wrapText="1"/>
      <protection/>
    </xf>
    <xf numFmtId="1" fontId="11" fillId="0" borderId="1" xfId="0" applyNumberFormat="1" applyFont="1" applyFill="1" applyBorder="1" applyAlignment="1">
      <alignment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9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1" xfId="0" applyFont="1" applyFill="1" applyBorder="1" applyAlignment="1" quotePrefix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11" fillId="0" borderId="9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205" fontId="11" fillId="0" borderId="9" xfId="0" applyNumberFormat="1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4" fillId="0" borderId="9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0" xfId="26" applyFont="1" applyFill="1">
      <alignment/>
      <protection/>
    </xf>
    <xf numFmtId="0" fontId="2" fillId="0" borderId="0" xfId="23" applyFont="1">
      <alignment/>
      <protection/>
    </xf>
    <xf numFmtId="0" fontId="11" fillId="0" borderId="0" xfId="23" applyFont="1" applyAlignment="1">
      <alignment horizontal="center" vertical="top" wrapText="1"/>
      <protection/>
    </xf>
    <xf numFmtId="0" fontId="11" fillId="0" borderId="0" xfId="23" applyFont="1" applyAlignment="1">
      <alignment vertical="top" wrapText="1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1" fillId="0" borderId="1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/>
    </xf>
    <xf numFmtId="49" fontId="11" fillId="0" borderId="9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0" xfId="23" applyFont="1" applyFill="1" applyAlignment="1">
      <alignment horizontal="center" vertical="top" wrapText="1"/>
      <protection/>
    </xf>
    <xf numFmtId="0" fontId="11" fillId="0" borderId="0" xfId="23" applyFont="1" applyFill="1" applyAlignment="1">
      <alignment vertical="top" wrapText="1"/>
      <protection/>
    </xf>
    <xf numFmtId="0" fontId="11" fillId="0" borderId="5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top"/>
    </xf>
    <xf numFmtId="221" fontId="4" fillId="0" borderId="1" xfId="16" applyNumberFormat="1" applyFont="1" applyFill="1" applyBorder="1" applyAlignment="1">
      <alignment horizontal="center" vertical="top" wrapText="1"/>
      <protection/>
    </xf>
    <xf numFmtId="17" fontId="11" fillId="0" borderId="1" xfId="0" applyNumberFormat="1" applyFont="1" applyFill="1" applyBorder="1" applyAlignment="1" quotePrefix="1">
      <alignment horizontal="center" vertical="top" wrapText="1"/>
    </xf>
    <xf numFmtId="0" fontId="6" fillId="0" borderId="0" xfId="21" applyFill="1" applyAlignment="1">
      <alignment vertical="top"/>
    </xf>
    <xf numFmtId="0" fontId="11" fillId="0" borderId="0" xfId="26" applyFont="1" applyFill="1" applyAlignment="1">
      <alignment horizontal="center"/>
      <protection/>
    </xf>
    <xf numFmtId="0" fontId="11" fillId="0" borderId="4" xfId="26" applyFont="1" applyFill="1" applyBorder="1">
      <alignment/>
      <protection/>
    </xf>
    <xf numFmtId="0" fontId="11" fillId="0" borderId="2" xfId="0" applyFont="1" applyFill="1" applyBorder="1" applyAlignment="1">
      <alignment horizontal="center" vertical="top"/>
    </xf>
    <xf numFmtId="2" fontId="11" fillId="0" borderId="4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/>
    </xf>
    <xf numFmtId="0" fontId="11" fillId="0" borderId="7" xfId="26" applyFont="1" applyFill="1" applyBorder="1">
      <alignment/>
      <protection/>
    </xf>
    <xf numFmtId="0" fontId="4" fillId="0" borderId="1" xfId="26" applyFont="1" applyFill="1" applyBorder="1" applyAlignment="1">
      <alignment horizontal="center" vertical="center"/>
      <protection/>
    </xf>
    <xf numFmtId="0" fontId="4" fillId="0" borderId="1" xfId="26" applyFont="1" applyFill="1" applyBorder="1" applyAlignment="1">
      <alignment horizontal="centerContinuous" vertical="center"/>
      <protection/>
    </xf>
    <xf numFmtId="0" fontId="4" fillId="0" borderId="1" xfId="26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/>
    </xf>
    <xf numFmtId="0" fontId="21" fillId="0" borderId="1" xfId="21" applyFont="1" applyFill="1" applyBorder="1" applyAlignment="1">
      <alignment horizontal="left" vertical="top" wrapText="1"/>
    </xf>
    <xf numFmtId="1" fontId="21" fillId="0" borderId="1" xfId="21" applyNumberFormat="1" applyFont="1" applyFill="1" applyBorder="1" applyAlignment="1">
      <alignment horizontal="left" vertical="top" wrapText="1"/>
    </xf>
    <xf numFmtId="1" fontId="21" fillId="0" borderId="1" xfId="21" applyNumberFormat="1" applyFont="1" applyFill="1" applyBorder="1" applyAlignment="1">
      <alignment horizontal="left" vertical="top" wrapText="1"/>
    </xf>
    <xf numFmtId="0" fontId="21" fillId="0" borderId="1" xfId="21" applyFont="1" applyFill="1" applyBorder="1" applyAlignment="1">
      <alignment horizontal="left" vertical="top" wrapText="1"/>
    </xf>
    <xf numFmtId="0" fontId="21" fillId="0" borderId="1" xfId="21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6" fillId="0" borderId="1" xfId="21" applyFill="1" applyBorder="1" applyAlignment="1">
      <alignment vertical="top" wrapText="1"/>
    </xf>
    <xf numFmtId="0" fontId="6" fillId="0" borderId="1" xfId="21" applyFill="1" applyBorder="1" applyAlignment="1">
      <alignment horizontal="left" vertical="top" wrapText="1"/>
    </xf>
    <xf numFmtId="0" fontId="6" fillId="0" borderId="1" xfId="21" applyFill="1" applyBorder="1" applyAlignment="1" applyProtection="1">
      <alignment horizontal="left" vertical="top" wrapText="1"/>
      <protection/>
    </xf>
    <xf numFmtId="205" fontId="11" fillId="0" borderId="1" xfId="0" applyNumberFormat="1" applyFont="1" applyFill="1" applyBorder="1" applyAlignment="1">
      <alignment horizontal="center" vertical="top"/>
    </xf>
    <xf numFmtId="221" fontId="11" fillId="0" borderId="1" xfId="16" applyNumberFormat="1" applyFont="1" applyFill="1" applyBorder="1" applyAlignment="1">
      <alignment horizontal="center" vertical="top" wrapText="1"/>
      <protection/>
    </xf>
    <xf numFmtId="0" fontId="22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6" fillId="0" borderId="1" xfId="2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3" applyFont="1" applyBorder="1" applyAlignment="1">
      <alignment horizontal="center" vertical="center" wrapText="1"/>
      <protection/>
    </xf>
    <xf numFmtId="0" fontId="4" fillId="0" borderId="1" xfId="23" applyFont="1" applyBorder="1" applyAlignment="1">
      <alignment horizontal="center" vertical="center"/>
      <protection/>
    </xf>
    <xf numFmtId="0" fontId="20" fillId="0" borderId="0" xfId="23" applyFont="1" applyAlignment="1">
      <alignment horizontal="center"/>
      <protection/>
    </xf>
    <xf numFmtId="0" fontId="4" fillId="2" borderId="1" xfId="15" applyFont="1" applyFill="1" applyBorder="1" applyAlignment="1">
      <alignment horizontal="center" vertical="center" wrapText="1"/>
      <protection/>
    </xf>
    <xf numFmtId="0" fontId="4" fillId="0" borderId="1" xfId="27" applyFont="1" applyBorder="1" applyAlignment="1">
      <alignment horizontal="center" vertical="center"/>
      <protection/>
    </xf>
    <xf numFmtId="0" fontId="4" fillId="0" borderId="1" xfId="15" applyFont="1" applyBorder="1" applyAlignment="1">
      <alignment horizontal="center" vertical="center"/>
      <protection/>
    </xf>
    <xf numFmtId="0" fontId="4" fillId="0" borderId="1" xfId="27" applyFont="1" applyFill="1" applyBorder="1" applyAlignment="1">
      <alignment horizontal="center" vertical="center" wrapText="1"/>
      <protection/>
    </xf>
    <xf numFmtId="0" fontId="4" fillId="0" borderId="1" xfId="27" applyFont="1" applyBorder="1" applyAlignment="1">
      <alignment horizontal="center" vertical="center" wrapText="1"/>
      <protection/>
    </xf>
    <xf numFmtId="226" fontId="4" fillId="0" borderId="1" xfId="15" applyNumberFormat="1" applyFont="1" applyBorder="1" applyAlignment="1">
      <alignment horizontal="center" vertical="center"/>
      <protection/>
    </xf>
    <xf numFmtId="0" fontId="1" fillId="0" borderId="0" xfId="26" applyFont="1" applyFill="1" applyBorder="1" applyAlignment="1">
      <alignment horizontal="center"/>
      <protection/>
    </xf>
    <xf numFmtId="0" fontId="1" fillId="0" borderId="11" xfId="26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4" fillId="0" borderId="8" xfId="0" applyNumberFormat="1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left" vertical="top" wrapText="1"/>
    </xf>
  </cellXfs>
  <cellStyles count="15">
    <cellStyle name="Normal" xfId="0"/>
    <cellStyle name="Normal_1_05Sep2550" xfId="15"/>
    <cellStyle name="Normal_ข้อมูลบทความวิจัย ปีการศึกษา_ 52" xfId="16"/>
    <cellStyle name="Comma" xfId="17"/>
    <cellStyle name="Comma [0]" xfId="18"/>
    <cellStyle name="Currency" xfId="19"/>
    <cellStyle name="Currency [0]" xfId="20"/>
    <cellStyle name="Hyperlink" xfId="21"/>
    <cellStyle name="Followed Hyperlink" xfId="22"/>
    <cellStyle name="ปกติ_%20%E1%20%BA%BA%BF%CD%C3%EC%C1%C3%D1%BA%C3%D2%A7%C7%D1%C5(1)" xfId="23"/>
    <cellStyle name="ปกติ_Component 04_Thanyaporn_ข้อมูลบทความวิจัย ปีการศึกษา_ 52" xfId="24"/>
    <cellStyle name="ปกติ_Sheet1_2" xfId="25"/>
    <cellStyle name="ปกติ_ข้อมูลกพร_ฐานวิจัย" xfId="26"/>
    <cellStyle name="ปกติ_ส.ประกัน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36</xdr:row>
      <xdr:rowOff>266700</xdr:rowOff>
    </xdr:from>
    <xdr:to>
      <xdr:col>8</xdr:col>
      <xdr:colOff>1247775</xdr:colOff>
      <xdr:row>36</xdr:row>
      <xdr:rowOff>266700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8029575" y="15201900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มีข้อมูลซ้ำ ลงวันที่ 5 ก.พ. 53 &gt;&gt;ไม่ตรงกัน
เช็คอีกครั้ง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hoenix.eng.psu.ac.th/qa/KPR/Thesis/Rep_PSU_Bud53/Ref_Thesis_Award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nfor.eng.psu.ac.th/kpi_fac/file_link/P1179FPaper.pdf" TargetMode="External" /><Relationship Id="rId2" Type="http://schemas.openxmlformats.org/officeDocument/2006/relationships/hyperlink" Target="https://infor.eng.psu.ac.th/kpi_fac/file_link/P1178FPaper.pdf" TargetMode="External" /><Relationship Id="rId3" Type="http://schemas.openxmlformats.org/officeDocument/2006/relationships/hyperlink" Target="https://infor.eng.psu.ac.th/kpi_fac/file_link/P1281FPaper.pdf" TargetMode="External" /><Relationship Id="rId4" Type="http://schemas.openxmlformats.org/officeDocument/2006/relationships/hyperlink" Target="https://infor.eng.psu.ac.th/kpi_fac/file_link/P1177FPaper.pdf" TargetMode="External" /><Relationship Id="rId5" Type="http://schemas.openxmlformats.org/officeDocument/2006/relationships/hyperlink" Target="https://infor.eng.psu.ac.th/kpi_fac/file_link/P1416FPaper.pdf" TargetMode="External" /><Relationship Id="rId6" Type="http://schemas.openxmlformats.org/officeDocument/2006/relationships/hyperlink" Target="https://infor.eng.psu.ac.th/kpi_fac/file_link/P1283FPaper.pdf" TargetMode="External" /><Relationship Id="rId7" Type="http://schemas.openxmlformats.org/officeDocument/2006/relationships/hyperlink" Target="https://infor.eng.psu.ac.th/kpi_fac/file_link/P1236FPaper.pdf" TargetMode="External" /><Relationship Id="rId8" Type="http://schemas.openxmlformats.org/officeDocument/2006/relationships/hyperlink" Target="https://infor.eng.psu.ac.th/kpi_fac/file_link/P1187Abstract.pdf" TargetMode="External" /><Relationship Id="rId9" Type="http://schemas.openxmlformats.org/officeDocument/2006/relationships/hyperlink" Target="https://infor.eng.psu.ac.th/kpi_fac/file_link/P1237FPaper.pdf" TargetMode="External" /><Relationship Id="rId10" Type="http://schemas.openxmlformats.org/officeDocument/2006/relationships/hyperlink" Target="https://infor.eng.psu.ac.th/kpi_fac/file_link/P1268FPaper.pdf" TargetMode="External" /><Relationship Id="rId11" Type="http://schemas.openxmlformats.org/officeDocument/2006/relationships/hyperlink" Target="https://infor.eng.psu.ac.th/kpi_fac/file_link/P1248FPaper.pdf" TargetMode="External" /><Relationship Id="rId12" Type="http://schemas.openxmlformats.org/officeDocument/2006/relationships/hyperlink" Target="https://infor.eng.psu.ac.th/kpi_fac/file_link/P1260FPaper.pdf" TargetMode="External" /><Relationship Id="rId13" Type="http://schemas.openxmlformats.org/officeDocument/2006/relationships/hyperlink" Target="https://infor.eng.psu.ac.th/kpi_fac/file_link/P1300FPaper.pdf" TargetMode="External" /><Relationship Id="rId14" Type="http://schemas.openxmlformats.org/officeDocument/2006/relationships/hyperlink" Target="https://infor.eng.psu.ac.th/kpi_fac/file_link/P1299FPaper.pdf" TargetMode="External" /><Relationship Id="rId15" Type="http://schemas.openxmlformats.org/officeDocument/2006/relationships/hyperlink" Target="https://infor.eng.psu.ac.th/kpi_fac/file_link/P1301FPaper.pdf" TargetMode="External" /><Relationship Id="rId16" Type="http://schemas.openxmlformats.org/officeDocument/2006/relationships/hyperlink" Target="http://phoenix.eng.psu.ac.th/qa/KPR/Thesis/Rep_PSU_Bud53/Ref_Komkrit.pdf" TargetMode="External" /><Relationship Id="rId17" Type="http://schemas.openxmlformats.org/officeDocument/2006/relationships/hyperlink" Target="http://phoenix.eng.psu.ac.th/qa/KPR/Thesis/Rep_PSU_Bud53/Ref_Visit.pdf" TargetMode="External" /><Relationship Id="rId18" Type="http://schemas.openxmlformats.org/officeDocument/2006/relationships/hyperlink" Target="http://phoenix.eng.psu.ac.th/qa/KPR/Thesis/Rep_PSU_Bud53/Ref_Wanwisa.pdf" TargetMode="External" /><Relationship Id="rId19" Type="http://schemas.openxmlformats.org/officeDocument/2006/relationships/hyperlink" Target="http://phoenix.eng.psu.ac.th/qa/KPR/Thesis/Rep_PSU_Bud53/Ref_Thanwit.pdf" TargetMode="External" /><Relationship Id="rId20" Type="http://schemas.openxmlformats.org/officeDocument/2006/relationships/hyperlink" Target="http://phoenix.eng.psu.ac.th/qa/KPR/Thesis/Rep_PSU_Bud53/Ref_Teeraphat.pdf" TargetMode="External" /><Relationship Id="rId21" Type="http://schemas.openxmlformats.org/officeDocument/2006/relationships/hyperlink" Target="http://phoenix.eng.psu.ac.th/qa/KPR/Thesis/Rep_PSU_Bud53/Ref_Surattaya.pdf" TargetMode="External" /><Relationship Id="rId22" Type="http://schemas.openxmlformats.org/officeDocument/2006/relationships/hyperlink" Target="http://phoenix.eng.psu.ac.th/qa/KPR/Thesis/Rep_PSU_Bud53/Ref_Pitak.pdf" TargetMode="External" /><Relationship Id="rId23" Type="http://schemas.openxmlformats.org/officeDocument/2006/relationships/hyperlink" Target="http://phoenix.eng.psu.ac.th/qa/KPR/Thesis/Rep_PSU_Bud53/Ref_Kanokgul.pdf" TargetMode="External" /><Relationship Id="rId24" Type="http://schemas.openxmlformats.org/officeDocument/2006/relationships/hyperlink" Target="https://infor.eng.psu.ac.th/kpi_fac/file_link/P1224FPaper.pdf" TargetMode="External" /><Relationship Id="rId25" Type="http://schemas.openxmlformats.org/officeDocument/2006/relationships/hyperlink" Target="http://phoenix.eng.psu.ac.th/qa/KPR/Thesis/Rep_PSU_Bud53/Ref_Fudongjin.pdf" TargetMode="External" /><Relationship Id="rId26" Type="http://schemas.openxmlformats.org/officeDocument/2006/relationships/hyperlink" Target="http://phoenix.eng.psu.ac.th/qa/KPR/Thesis/Rep_PSU_Bud53/Ref_Wasin.pdf" TargetMode="External" /><Relationship Id="rId27" Type="http://schemas.openxmlformats.org/officeDocument/2006/relationships/hyperlink" Target="http://phoenix.eng.psu.ac.th/qa/KPR/Thesis/Rep_PSU_Bud53/Ref_Kittisak.pdf" TargetMode="External" /><Relationship Id="rId28" Type="http://schemas.openxmlformats.org/officeDocument/2006/relationships/hyperlink" Target="http://phoenix.eng.psu.ac.th/qa/KPR/Thesis/Rep_PSU_Bud53/Ref_Kitti.pdf" TargetMode="External" /><Relationship Id="rId29" Type="http://schemas.openxmlformats.org/officeDocument/2006/relationships/hyperlink" Target="http://phoenix.eng.psu.ac.th/qa/KPR/Thesis/Rep_PSU_Bud53/Ref_Kitti_2.pdf" TargetMode="External" /><Relationship Id="rId30" Type="http://schemas.openxmlformats.org/officeDocument/2006/relationships/hyperlink" Target="http://phoenix.eng.psu.ac.th/qa/KPR/Thesis/Rep_PSU_Bud53/Ref_Rittichai.pdf" TargetMode="External" /><Relationship Id="rId3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infor.eng.psu.ac.th/kpi_fac/file_link/P1324FPaper.pdf" TargetMode="External" /><Relationship Id="rId2" Type="http://schemas.openxmlformats.org/officeDocument/2006/relationships/hyperlink" Target="https://infor.eng.psu.ac.th/kpi_fac/file_link/P1325FPaper.pdf" TargetMode="External" /><Relationship Id="rId3" Type="http://schemas.openxmlformats.org/officeDocument/2006/relationships/hyperlink" Target="https://infor.eng.psu.ac.th/kpi_fac/file_link/P1264FPaper.pdf" TargetMode="External" /><Relationship Id="rId4" Type="http://schemas.openxmlformats.org/officeDocument/2006/relationships/hyperlink" Target="https://infor.eng.psu.ac.th/kpi_fac/file_link/P1277FPaper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75" zoomScaleSheetLayoutView="75" workbookViewId="0" topLeftCell="A1">
      <pane ySplit="5" topLeftCell="BM6" activePane="bottomLeft" state="frozen"/>
      <selection pane="topLeft" activeCell="I19" sqref="I19"/>
      <selection pane="bottomLeft" activeCell="P6" sqref="P6"/>
    </sheetView>
  </sheetViews>
  <sheetFormatPr defaultColWidth="9.140625" defaultRowHeight="21.75"/>
  <cols>
    <col min="1" max="1" width="5.8515625" style="4" customWidth="1"/>
    <col min="2" max="2" width="10.28125" style="4" customWidth="1"/>
    <col min="3" max="3" width="19.57421875" style="3" customWidth="1"/>
    <col min="4" max="4" width="9.28125" style="4" customWidth="1"/>
    <col min="5" max="5" width="8.00390625" style="5" customWidth="1"/>
    <col min="6" max="6" width="6.00390625" style="5" customWidth="1"/>
    <col min="7" max="7" width="6.28125" style="4" customWidth="1"/>
    <col min="8" max="8" width="19.7109375" style="3" customWidth="1"/>
    <col min="9" max="9" width="18.57421875" style="3" customWidth="1"/>
    <col min="10" max="10" width="12.28125" style="3" bestFit="1" customWidth="1"/>
    <col min="11" max="11" width="13.8515625" style="3" customWidth="1"/>
    <col min="12" max="12" width="13.00390625" style="3" customWidth="1"/>
    <col min="13" max="13" width="9.28125" style="5" bestFit="1" customWidth="1"/>
    <col min="14" max="14" width="8.8515625" style="5" bestFit="1" customWidth="1"/>
    <col min="15" max="15" width="16.7109375" style="3" customWidth="1"/>
    <col min="16" max="16384" width="9.140625" style="3" customWidth="1"/>
  </cols>
  <sheetData>
    <row r="1" spans="1:15" s="149" customFormat="1" ht="23.25">
      <c r="A1" s="194" t="s">
        <v>255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s="149" customFormat="1" ht="23.25">
      <c r="A2" s="194" t="s">
        <v>256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4" spans="1:15" s="96" customFormat="1" ht="18" customHeight="1">
      <c r="A4" s="192" t="s">
        <v>573</v>
      </c>
      <c r="B4" s="195" t="s">
        <v>224</v>
      </c>
      <c r="C4" s="195" t="s">
        <v>560</v>
      </c>
      <c r="D4" s="199" t="s">
        <v>561</v>
      </c>
      <c r="E4" s="199" t="s">
        <v>562</v>
      </c>
      <c r="F4" s="199" t="s">
        <v>563</v>
      </c>
      <c r="G4" s="199" t="s">
        <v>564</v>
      </c>
      <c r="H4" s="195" t="s">
        <v>565</v>
      </c>
      <c r="I4" s="196" t="s">
        <v>566</v>
      </c>
      <c r="J4" s="197" t="s">
        <v>567</v>
      </c>
      <c r="K4" s="198" t="s">
        <v>568</v>
      </c>
      <c r="L4" s="199" t="s">
        <v>569</v>
      </c>
      <c r="M4" s="200" t="s">
        <v>249</v>
      </c>
      <c r="N4" s="200"/>
      <c r="O4" s="199" t="s">
        <v>572</v>
      </c>
    </row>
    <row r="5" spans="1:15" s="98" customFormat="1" ht="21">
      <c r="A5" s="193"/>
      <c r="B5" s="195"/>
      <c r="C5" s="195"/>
      <c r="D5" s="199"/>
      <c r="E5" s="199"/>
      <c r="F5" s="199"/>
      <c r="G5" s="199"/>
      <c r="H5" s="195"/>
      <c r="I5" s="196"/>
      <c r="J5" s="197"/>
      <c r="K5" s="198"/>
      <c r="L5" s="199"/>
      <c r="M5" s="97" t="s">
        <v>570</v>
      </c>
      <c r="N5" s="97" t="s">
        <v>571</v>
      </c>
      <c r="O5" s="196"/>
    </row>
    <row r="6" spans="1:15" s="78" customFormat="1" ht="210">
      <c r="A6" s="77">
        <v>1</v>
      </c>
      <c r="B6" s="8">
        <v>5110120068</v>
      </c>
      <c r="C6" s="9" t="s">
        <v>257</v>
      </c>
      <c r="D6" s="9" t="s">
        <v>247</v>
      </c>
      <c r="E6" s="9" t="s">
        <v>250</v>
      </c>
      <c r="F6" s="9" t="s">
        <v>253</v>
      </c>
      <c r="G6" s="99" t="s">
        <v>252</v>
      </c>
      <c r="H6" s="10" t="s">
        <v>269</v>
      </c>
      <c r="I6" s="10" t="s">
        <v>270</v>
      </c>
      <c r="J6" s="10" t="s">
        <v>271</v>
      </c>
      <c r="K6" s="10" t="s">
        <v>272</v>
      </c>
      <c r="L6" s="10" t="s">
        <v>273</v>
      </c>
      <c r="M6" s="11">
        <v>40114</v>
      </c>
      <c r="N6" s="12">
        <v>40116</v>
      </c>
      <c r="O6" s="13" t="s">
        <v>516</v>
      </c>
    </row>
    <row r="7" spans="1:15" s="80" customFormat="1" ht="84">
      <c r="A7" s="79">
        <v>2</v>
      </c>
      <c r="B7" s="14">
        <v>5210130016</v>
      </c>
      <c r="C7" s="15" t="s">
        <v>258</v>
      </c>
      <c r="D7" s="15" t="s">
        <v>241</v>
      </c>
      <c r="E7" s="9" t="s">
        <v>250</v>
      </c>
      <c r="F7" s="15" t="s">
        <v>251</v>
      </c>
      <c r="G7" s="100" t="s">
        <v>252</v>
      </c>
      <c r="H7" s="10" t="s">
        <v>274</v>
      </c>
      <c r="I7" s="10" t="s">
        <v>275</v>
      </c>
      <c r="J7" s="10" t="s">
        <v>274</v>
      </c>
      <c r="K7" s="10" t="s">
        <v>276</v>
      </c>
      <c r="L7" s="10" t="s">
        <v>277</v>
      </c>
      <c r="M7" s="16">
        <v>40124</v>
      </c>
      <c r="N7" s="17"/>
      <c r="O7" s="76" t="s">
        <v>242</v>
      </c>
    </row>
    <row r="8" spans="1:15" s="82" customFormat="1" ht="126">
      <c r="A8" s="81">
        <v>3</v>
      </c>
      <c r="B8" s="18">
        <v>5110130012</v>
      </c>
      <c r="C8" s="19" t="s">
        <v>259</v>
      </c>
      <c r="D8" s="18" t="s">
        <v>247</v>
      </c>
      <c r="E8" s="20" t="s">
        <v>250</v>
      </c>
      <c r="F8" s="20" t="s">
        <v>251</v>
      </c>
      <c r="G8" s="18" t="s">
        <v>252</v>
      </c>
      <c r="H8" s="21" t="s">
        <v>278</v>
      </c>
      <c r="I8" s="22" t="s">
        <v>279</v>
      </c>
      <c r="J8" s="22" t="s">
        <v>280</v>
      </c>
      <c r="K8" s="21" t="s">
        <v>281</v>
      </c>
      <c r="L8" s="23" t="s">
        <v>282</v>
      </c>
      <c r="M8" s="24">
        <v>40290</v>
      </c>
      <c r="N8" s="24"/>
      <c r="O8" s="23" t="s">
        <v>283</v>
      </c>
    </row>
    <row r="9" spans="1:15" s="80" customFormat="1" ht="147">
      <c r="A9" s="79">
        <v>4</v>
      </c>
      <c r="B9" s="8">
        <v>511020019</v>
      </c>
      <c r="C9" s="9" t="s">
        <v>260</v>
      </c>
      <c r="D9" s="9" t="s">
        <v>245</v>
      </c>
      <c r="E9" s="9" t="s">
        <v>250</v>
      </c>
      <c r="F9" s="9" t="s">
        <v>253</v>
      </c>
      <c r="G9" s="99" t="s">
        <v>252</v>
      </c>
      <c r="H9" s="25" t="s">
        <v>284</v>
      </c>
      <c r="I9" s="13" t="s">
        <v>279</v>
      </c>
      <c r="J9" s="13" t="s">
        <v>280</v>
      </c>
      <c r="K9" s="25" t="s">
        <v>281</v>
      </c>
      <c r="L9" s="10" t="s">
        <v>282</v>
      </c>
      <c r="M9" s="12">
        <v>40290</v>
      </c>
      <c r="N9" s="12"/>
      <c r="O9" s="13" t="s">
        <v>285</v>
      </c>
    </row>
    <row r="10" spans="1:15" s="80" customFormat="1" ht="105">
      <c r="A10" s="77">
        <v>5</v>
      </c>
      <c r="B10" s="14">
        <v>5210130005</v>
      </c>
      <c r="C10" s="15" t="s">
        <v>261</v>
      </c>
      <c r="D10" s="15" t="s">
        <v>262</v>
      </c>
      <c r="E10" s="9" t="s">
        <v>250</v>
      </c>
      <c r="F10" s="15" t="s">
        <v>251</v>
      </c>
      <c r="G10" s="100" t="s">
        <v>252</v>
      </c>
      <c r="H10" s="25" t="s">
        <v>286</v>
      </c>
      <c r="I10" s="13" t="s">
        <v>279</v>
      </c>
      <c r="J10" s="13" t="s">
        <v>280</v>
      </c>
      <c r="K10" s="25" t="s">
        <v>281</v>
      </c>
      <c r="L10" s="10" t="s">
        <v>282</v>
      </c>
      <c r="M10" s="12">
        <v>40290</v>
      </c>
      <c r="N10" s="12"/>
      <c r="O10" s="13" t="s">
        <v>287</v>
      </c>
    </row>
    <row r="11" spans="1:15" s="80" customFormat="1" ht="147">
      <c r="A11" s="79">
        <v>6</v>
      </c>
      <c r="B11" s="8">
        <v>5010120071</v>
      </c>
      <c r="C11" s="15" t="s">
        <v>263</v>
      </c>
      <c r="D11" s="9" t="s">
        <v>264</v>
      </c>
      <c r="E11" s="9" t="s">
        <v>250</v>
      </c>
      <c r="F11" s="9" t="s">
        <v>251</v>
      </c>
      <c r="G11" s="99" t="s">
        <v>252</v>
      </c>
      <c r="H11" s="25" t="s">
        <v>288</v>
      </c>
      <c r="I11" s="13" t="s">
        <v>279</v>
      </c>
      <c r="J11" s="13" t="s">
        <v>280</v>
      </c>
      <c r="K11" s="25" t="s">
        <v>281</v>
      </c>
      <c r="L11" s="10" t="s">
        <v>282</v>
      </c>
      <c r="M11" s="12">
        <v>40290</v>
      </c>
      <c r="N11" s="12"/>
      <c r="O11" s="13" t="s">
        <v>289</v>
      </c>
    </row>
    <row r="12" spans="1:15" s="80" customFormat="1" ht="105">
      <c r="A12" s="77">
        <v>7</v>
      </c>
      <c r="B12" s="8">
        <v>5110120055</v>
      </c>
      <c r="C12" s="9" t="s">
        <v>265</v>
      </c>
      <c r="D12" s="99" t="s">
        <v>266</v>
      </c>
      <c r="E12" s="99" t="s">
        <v>250</v>
      </c>
      <c r="F12" s="99" t="s">
        <v>253</v>
      </c>
      <c r="G12" s="99" t="s">
        <v>252</v>
      </c>
      <c r="H12" s="25" t="s">
        <v>290</v>
      </c>
      <c r="I12" s="13" t="s">
        <v>279</v>
      </c>
      <c r="J12" s="13" t="s">
        <v>291</v>
      </c>
      <c r="K12" s="25" t="s">
        <v>281</v>
      </c>
      <c r="L12" s="10" t="s">
        <v>282</v>
      </c>
      <c r="M12" s="12">
        <v>40290</v>
      </c>
      <c r="N12" s="12"/>
      <c r="O12" s="10" t="s">
        <v>292</v>
      </c>
    </row>
    <row r="13" spans="1:15" s="80" customFormat="1" ht="126">
      <c r="A13" s="79">
        <v>8</v>
      </c>
      <c r="B13" s="8">
        <v>531010006</v>
      </c>
      <c r="C13" s="9" t="s">
        <v>267</v>
      </c>
      <c r="D13" s="99" t="s">
        <v>241</v>
      </c>
      <c r="E13" s="99" t="s">
        <v>250</v>
      </c>
      <c r="F13" s="99" t="s">
        <v>251</v>
      </c>
      <c r="G13" s="99" t="s">
        <v>252</v>
      </c>
      <c r="H13" s="25" t="s">
        <v>293</v>
      </c>
      <c r="I13" s="13" t="s">
        <v>279</v>
      </c>
      <c r="J13" s="13" t="s">
        <v>280</v>
      </c>
      <c r="K13" s="25" t="s">
        <v>281</v>
      </c>
      <c r="L13" s="10" t="s">
        <v>282</v>
      </c>
      <c r="M13" s="12">
        <v>40290</v>
      </c>
      <c r="N13" s="12"/>
      <c r="O13" s="13" t="s">
        <v>294</v>
      </c>
    </row>
    <row r="14" spans="1:15" s="80" customFormat="1" ht="105">
      <c r="A14" s="77">
        <v>9</v>
      </c>
      <c r="B14" s="13">
        <v>5210130016</v>
      </c>
      <c r="C14" s="10" t="s">
        <v>268</v>
      </c>
      <c r="D14" s="8" t="s">
        <v>241</v>
      </c>
      <c r="E14" s="8" t="s">
        <v>250</v>
      </c>
      <c r="F14" s="8" t="s">
        <v>251</v>
      </c>
      <c r="G14" s="101" t="s">
        <v>252</v>
      </c>
      <c r="H14" s="25" t="s">
        <v>293</v>
      </c>
      <c r="I14" s="13" t="s">
        <v>279</v>
      </c>
      <c r="J14" s="13" t="s">
        <v>291</v>
      </c>
      <c r="K14" s="25" t="s">
        <v>281</v>
      </c>
      <c r="L14" s="10" t="s">
        <v>282</v>
      </c>
      <c r="M14" s="12">
        <v>40290</v>
      </c>
      <c r="N14" s="12"/>
      <c r="O14" s="26" t="s">
        <v>295</v>
      </c>
    </row>
    <row r="15" spans="1:15" s="78" customFormat="1" ht="21">
      <c r="A15" s="150"/>
      <c r="B15" s="150"/>
      <c r="C15" s="151"/>
      <c r="D15" s="150"/>
      <c r="E15" s="151"/>
      <c r="F15" s="151"/>
      <c r="G15" s="150"/>
      <c r="H15" s="151"/>
      <c r="I15" s="151"/>
      <c r="J15" s="151"/>
      <c r="K15" s="151"/>
      <c r="L15" s="151"/>
      <c r="M15" s="151"/>
      <c r="N15" s="151"/>
      <c r="O15" s="151"/>
    </row>
    <row r="16" spans="1:15" s="78" customFormat="1" ht="21.75">
      <c r="A16" s="152" t="s">
        <v>254</v>
      </c>
      <c r="B16" s="150"/>
      <c r="C16" s="164" t="s">
        <v>517</v>
      </c>
      <c r="D16" s="158"/>
      <c r="E16" s="159"/>
      <c r="F16" s="159"/>
      <c r="G16" s="158"/>
      <c r="H16" s="159"/>
      <c r="I16" s="159"/>
      <c r="J16" s="151"/>
      <c r="K16" s="151"/>
      <c r="L16" s="151"/>
      <c r="M16" s="151"/>
      <c r="N16" s="151"/>
      <c r="O16" s="151"/>
    </row>
    <row r="17" spans="1:15" ht="18">
      <c r="A17" s="7"/>
      <c r="B17" s="7"/>
      <c r="C17" s="6"/>
      <c r="D17" s="7"/>
      <c r="E17" s="6"/>
      <c r="F17" s="6"/>
      <c r="G17" s="7"/>
      <c r="H17" s="6"/>
      <c r="I17" s="6"/>
      <c r="J17" s="6"/>
      <c r="K17" s="6"/>
      <c r="L17" s="6"/>
      <c r="M17" s="6"/>
      <c r="N17" s="6"/>
      <c r="O17" s="6"/>
    </row>
    <row r="18" spans="1:15" ht="18">
      <c r="A18" s="7"/>
      <c r="B18" s="7"/>
      <c r="C18" s="6"/>
      <c r="D18" s="7"/>
      <c r="E18" s="6"/>
      <c r="F18" s="6"/>
      <c r="G18" s="7"/>
      <c r="H18" s="6"/>
      <c r="I18" s="6"/>
      <c r="J18" s="6"/>
      <c r="K18" s="6"/>
      <c r="L18" s="6"/>
      <c r="M18" s="6"/>
      <c r="N18" s="6"/>
      <c r="O18" s="6"/>
    </row>
    <row r="19" spans="1:15" ht="18">
      <c r="A19" s="7"/>
      <c r="B19" s="7"/>
      <c r="C19" s="6"/>
      <c r="D19" s="7"/>
      <c r="E19" s="6"/>
      <c r="F19" s="6"/>
      <c r="G19" s="7"/>
      <c r="H19" s="6"/>
      <c r="I19" s="6"/>
      <c r="J19" s="6"/>
      <c r="K19" s="6"/>
      <c r="L19" s="6"/>
      <c r="M19" s="6"/>
      <c r="N19" s="6"/>
      <c r="O19" s="6"/>
    </row>
    <row r="20" spans="1:15" ht="18">
      <c r="A20" s="7"/>
      <c r="B20" s="7"/>
      <c r="C20" s="6"/>
      <c r="D20" s="7"/>
      <c r="E20" s="6"/>
      <c r="F20" s="6"/>
      <c r="G20" s="7"/>
      <c r="H20" s="6"/>
      <c r="I20" s="6"/>
      <c r="J20" s="6"/>
      <c r="K20" s="6"/>
      <c r="L20" s="6"/>
      <c r="M20" s="6"/>
      <c r="N20" s="6"/>
      <c r="O20" s="6"/>
    </row>
    <row r="21" spans="1:15" ht="18">
      <c r="A21" s="7"/>
      <c r="B21" s="7"/>
      <c r="C21" s="6"/>
      <c r="D21" s="7"/>
      <c r="E21" s="6"/>
      <c r="F21" s="6"/>
      <c r="G21" s="7"/>
      <c r="H21" s="6"/>
      <c r="I21" s="6"/>
      <c r="J21" s="6"/>
      <c r="K21" s="6"/>
      <c r="L21" s="6"/>
      <c r="M21" s="6"/>
      <c r="N21" s="6"/>
      <c r="O21" s="6"/>
    </row>
    <row r="22" spans="1:15" ht="18">
      <c r="A22" s="7"/>
      <c r="B22" s="7"/>
      <c r="C22" s="6"/>
      <c r="D22" s="7"/>
      <c r="E22" s="6"/>
      <c r="F22" s="6"/>
      <c r="G22" s="7"/>
      <c r="H22" s="6"/>
      <c r="I22" s="6"/>
      <c r="J22" s="6"/>
      <c r="K22" s="6"/>
      <c r="L22" s="6"/>
      <c r="M22" s="6"/>
      <c r="N22" s="6"/>
      <c r="O22" s="6"/>
    </row>
    <row r="23" spans="1:15" ht="18">
      <c r="A23" s="7"/>
      <c r="B23" s="7"/>
      <c r="C23" s="6"/>
      <c r="D23" s="7"/>
      <c r="E23" s="6"/>
      <c r="F23" s="6"/>
      <c r="G23" s="7"/>
      <c r="H23" s="6"/>
      <c r="I23" s="6"/>
      <c r="J23" s="6"/>
      <c r="K23" s="6"/>
      <c r="L23" s="6"/>
      <c r="M23" s="6"/>
      <c r="N23" s="6"/>
      <c r="O23" s="6"/>
    </row>
    <row r="24" spans="1:15" ht="18">
      <c r="A24" s="7"/>
      <c r="B24" s="7"/>
      <c r="C24" s="6"/>
      <c r="D24" s="7"/>
      <c r="E24" s="6"/>
      <c r="F24" s="6"/>
      <c r="G24" s="7"/>
      <c r="H24" s="6"/>
      <c r="I24" s="6"/>
      <c r="J24" s="6"/>
      <c r="K24" s="6"/>
      <c r="L24" s="6"/>
      <c r="M24" s="6"/>
      <c r="N24" s="6"/>
      <c r="O24" s="6"/>
    </row>
    <row r="25" spans="1:15" ht="18">
      <c r="A25" s="7"/>
      <c r="B25" s="7"/>
      <c r="C25" s="6"/>
      <c r="D25" s="7"/>
      <c r="E25" s="6"/>
      <c r="F25" s="6"/>
      <c r="G25" s="7"/>
      <c r="H25" s="6"/>
      <c r="I25" s="6"/>
      <c r="J25" s="6"/>
      <c r="K25" s="6"/>
      <c r="L25" s="6"/>
      <c r="M25" s="6"/>
      <c r="N25" s="6"/>
      <c r="O25" s="6"/>
    </row>
  </sheetData>
  <mergeCells count="16">
    <mergeCell ref="M4:N4"/>
    <mergeCell ref="L4:L5"/>
    <mergeCell ref="O4:O5"/>
    <mergeCell ref="B4:B5"/>
    <mergeCell ref="C4:C5"/>
    <mergeCell ref="D4:D5"/>
    <mergeCell ref="A4:A5"/>
    <mergeCell ref="A2:O2"/>
    <mergeCell ref="A1:O1"/>
    <mergeCell ref="H4:H5"/>
    <mergeCell ref="I4:I5"/>
    <mergeCell ref="J4:J5"/>
    <mergeCell ref="K4:K5"/>
    <mergeCell ref="E4:E5"/>
    <mergeCell ref="F4:F5"/>
    <mergeCell ref="G4:G5"/>
  </mergeCells>
  <hyperlinks>
    <hyperlink ref="C16" r:id="rId1" display="http://phoenix.eng.psu.ac.th/qa/KPR/Thesis/Rep_PSU_Bud53/Ref_Thesis_Award.pdf"/>
  </hyperlinks>
  <printOptions horizontalCentered="1"/>
  <pageMargins left="0.37" right="0.0984251968503937" top="0.64" bottom="0.3937007874015748" header="0.5118110236220472" footer="0.5118110236220472"/>
  <pageSetup horizontalDpi="600" verticalDpi="600" orientation="landscape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8"/>
  <sheetViews>
    <sheetView workbookViewId="0" topLeftCell="A1">
      <pane ySplit="3" topLeftCell="BM4" activePane="bottomLeft" state="frozen"/>
      <selection pane="topLeft" activeCell="L45" sqref="L45"/>
      <selection pane="bottomLeft" activeCell="L45" sqref="L45"/>
    </sheetView>
  </sheetViews>
  <sheetFormatPr defaultColWidth="9.140625" defaultRowHeight="21.75"/>
  <cols>
    <col min="1" max="1" width="4.7109375" style="35" customWidth="1"/>
    <col min="2" max="2" width="13.7109375" style="35" customWidth="1"/>
    <col min="3" max="3" width="19.7109375" style="35" customWidth="1"/>
    <col min="4" max="4" width="16.28125" style="35" customWidth="1"/>
    <col min="5" max="5" width="13.57421875" style="35" customWidth="1"/>
    <col min="6" max="6" width="14.00390625" style="35" customWidth="1"/>
    <col min="7" max="7" width="4.8515625" style="35" bestFit="1" customWidth="1"/>
    <col min="8" max="8" width="8.140625" style="35" bestFit="1" customWidth="1"/>
    <col min="9" max="9" width="9.421875" style="35" customWidth="1"/>
    <col min="10" max="16384" width="9.140625" style="35" customWidth="1"/>
  </cols>
  <sheetData>
    <row r="1" spans="1:9" s="148" customFormat="1" ht="23.25">
      <c r="A1" s="201" t="s">
        <v>558</v>
      </c>
      <c r="B1" s="201"/>
      <c r="C1" s="201"/>
      <c r="D1" s="201"/>
      <c r="E1" s="201"/>
      <c r="F1" s="201"/>
      <c r="G1" s="201"/>
      <c r="H1" s="201"/>
      <c r="I1" s="201"/>
    </row>
    <row r="2" spans="1:9" s="148" customFormat="1" ht="23.25">
      <c r="A2" s="202" t="s">
        <v>256</v>
      </c>
      <c r="B2" s="202"/>
      <c r="C2" s="202"/>
      <c r="D2" s="202"/>
      <c r="E2" s="202"/>
      <c r="F2" s="202"/>
      <c r="G2" s="202"/>
      <c r="H2" s="202"/>
      <c r="I2" s="202"/>
    </row>
    <row r="3" spans="1:10" ht="42">
      <c r="A3" s="171" t="s">
        <v>205</v>
      </c>
      <c r="B3" s="171" t="s">
        <v>224</v>
      </c>
      <c r="C3" s="172" t="s">
        <v>206</v>
      </c>
      <c r="D3" s="172"/>
      <c r="E3" s="171" t="s">
        <v>302</v>
      </c>
      <c r="F3" s="171" t="s">
        <v>207</v>
      </c>
      <c r="G3" s="171" t="s">
        <v>208</v>
      </c>
      <c r="H3" s="173" t="s">
        <v>304</v>
      </c>
      <c r="I3" s="173" t="s">
        <v>303</v>
      </c>
      <c r="J3" s="36"/>
    </row>
    <row r="4" spans="1:10" ht="21">
      <c r="A4" s="38"/>
      <c r="B4" s="38"/>
      <c r="C4" s="57" t="s">
        <v>209</v>
      </c>
      <c r="D4" s="39"/>
      <c r="E4" s="46"/>
      <c r="F4" s="40"/>
      <c r="G4" s="40"/>
      <c r="H4" s="40"/>
      <c r="I4" s="40"/>
      <c r="J4" s="36"/>
    </row>
    <row r="5" spans="1:10" ht="21">
      <c r="A5" s="38"/>
      <c r="B5" s="38"/>
      <c r="C5" s="58" t="s">
        <v>299</v>
      </c>
      <c r="D5" s="39"/>
      <c r="E5" s="46"/>
      <c r="F5" s="40"/>
      <c r="G5" s="40"/>
      <c r="H5" s="40"/>
      <c r="I5" s="40"/>
      <c r="J5" s="36"/>
    </row>
    <row r="6" spans="1:10" ht="21">
      <c r="A6" s="38"/>
      <c r="B6" s="38"/>
      <c r="C6" s="59" t="s">
        <v>214</v>
      </c>
      <c r="D6" s="39"/>
      <c r="E6" s="46"/>
      <c r="F6" s="40"/>
      <c r="G6" s="40"/>
      <c r="H6" s="40"/>
      <c r="I6" s="40"/>
      <c r="J6" s="36"/>
    </row>
    <row r="7" spans="1:10" ht="21">
      <c r="A7" s="38"/>
      <c r="B7" s="38"/>
      <c r="C7" s="59" t="s">
        <v>214</v>
      </c>
      <c r="D7" s="39"/>
      <c r="E7" s="46"/>
      <c r="F7" s="40"/>
      <c r="G7" s="40"/>
      <c r="H7" s="40"/>
      <c r="I7" s="40"/>
      <c r="J7" s="36"/>
    </row>
    <row r="8" spans="1:10" ht="21">
      <c r="A8" s="38">
        <v>1</v>
      </c>
      <c r="B8" s="41">
        <v>4813002</v>
      </c>
      <c r="C8" s="45" t="s">
        <v>300</v>
      </c>
      <c r="D8" s="39" t="s">
        <v>301</v>
      </c>
      <c r="E8" s="28">
        <v>38509</v>
      </c>
      <c r="F8" s="42">
        <v>40177</v>
      </c>
      <c r="G8" s="43" t="s">
        <v>305</v>
      </c>
      <c r="H8" s="40" t="s">
        <v>619</v>
      </c>
      <c r="I8" s="43">
        <f>(F8-E8)/365</f>
        <v>4.5698630136986305</v>
      </c>
      <c r="J8" s="44"/>
    </row>
    <row r="9" spans="1:10" ht="21">
      <c r="A9" s="38">
        <v>2</v>
      </c>
      <c r="B9" s="27">
        <v>4813003</v>
      </c>
      <c r="C9" s="33" t="s">
        <v>308</v>
      </c>
      <c r="D9" s="39" t="s">
        <v>309</v>
      </c>
      <c r="E9" s="30">
        <v>38509</v>
      </c>
      <c r="F9" s="31">
        <v>40240</v>
      </c>
      <c r="G9" s="43">
        <v>4</v>
      </c>
      <c r="H9" s="27">
        <v>2</v>
      </c>
      <c r="I9" s="43">
        <f>(F9-E9)/365</f>
        <v>4.742465753424658</v>
      </c>
      <c r="J9" s="44"/>
    </row>
    <row r="10" spans="1:10" ht="21">
      <c r="A10" s="38">
        <v>3</v>
      </c>
      <c r="B10" s="32">
        <v>501013002</v>
      </c>
      <c r="C10" s="34" t="s">
        <v>310</v>
      </c>
      <c r="D10" s="39" t="s">
        <v>311</v>
      </c>
      <c r="E10" s="30">
        <v>39237</v>
      </c>
      <c r="F10" s="31">
        <v>40276</v>
      </c>
      <c r="G10" s="40" t="s">
        <v>305</v>
      </c>
      <c r="H10" s="32">
        <v>1.1</v>
      </c>
      <c r="I10" s="43">
        <f>(F10-E10)/365</f>
        <v>2.8465753424657536</v>
      </c>
      <c r="J10" s="44"/>
    </row>
    <row r="11" spans="1:10" ht="21">
      <c r="A11" s="38"/>
      <c r="B11" s="41"/>
      <c r="C11" s="59" t="s">
        <v>213</v>
      </c>
      <c r="D11" s="39"/>
      <c r="E11" s="49"/>
      <c r="F11" s="42"/>
      <c r="G11" s="40"/>
      <c r="H11" s="40"/>
      <c r="I11" s="43"/>
      <c r="J11" s="44"/>
    </row>
    <row r="12" spans="1:10" ht="21">
      <c r="A12" s="37">
        <v>4</v>
      </c>
      <c r="B12" s="74">
        <v>473004</v>
      </c>
      <c r="C12" s="75" t="s">
        <v>306</v>
      </c>
      <c r="D12" s="47" t="s">
        <v>307</v>
      </c>
      <c r="E12" s="54">
        <v>38292</v>
      </c>
      <c r="F12" s="55">
        <v>40290</v>
      </c>
      <c r="G12" s="48" t="s">
        <v>620</v>
      </c>
      <c r="H12" s="48" t="s">
        <v>621</v>
      </c>
      <c r="I12" s="56">
        <f>(F12-E12)/365</f>
        <v>5.473972602739726</v>
      </c>
      <c r="J12" s="44"/>
    </row>
    <row r="13" spans="1:10" ht="21">
      <c r="A13" s="38"/>
      <c r="B13" s="38"/>
      <c r="C13" s="58" t="s">
        <v>210</v>
      </c>
      <c r="D13" s="39"/>
      <c r="E13" s="49"/>
      <c r="F13" s="42"/>
      <c r="G13" s="40"/>
      <c r="H13" s="40"/>
      <c r="I13" s="40"/>
      <c r="J13" s="36"/>
    </row>
    <row r="14" spans="1:10" ht="21">
      <c r="A14" s="38"/>
      <c r="B14" s="41"/>
      <c r="C14" s="59" t="s">
        <v>216</v>
      </c>
      <c r="D14" s="39"/>
      <c r="E14" s="49"/>
      <c r="F14" s="42"/>
      <c r="G14" s="40"/>
      <c r="H14" s="40"/>
      <c r="I14" s="40"/>
      <c r="J14" s="44"/>
    </row>
    <row r="15" spans="1:10" ht="21">
      <c r="A15" s="38">
        <v>1</v>
      </c>
      <c r="B15" s="32">
        <v>5010120012</v>
      </c>
      <c r="C15" s="60" t="s">
        <v>375</v>
      </c>
      <c r="D15" s="39" t="s">
        <v>376</v>
      </c>
      <c r="E15" s="30">
        <v>39237</v>
      </c>
      <c r="F15" s="31">
        <v>40204</v>
      </c>
      <c r="G15" s="40" t="s">
        <v>685</v>
      </c>
      <c r="H15" s="32" t="s">
        <v>212</v>
      </c>
      <c r="I15" s="43">
        <f aca="true" t="shared" si="0" ref="I15:I25">(F15-E15)/365</f>
        <v>2.649315068493151</v>
      </c>
      <c r="J15" s="44"/>
    </row>
    <row r="16" spans="1:10" ht="21">
      <c r="A16" s="38">
        <v>2</v>
      </c>
      <c r="B16" s="32">
        <v>5010120132</v>
      </c>
      <c r="C16" s="60" t="s">
        <v>378</v>
      </c>
      <c r="D16" s="39" t="s">
        <v>377</v>
      </c>
      <c r="E16" s="30">
        <v>39384</v>
      </c>
      <c r="F16" s="31">
        <v>40129</v>
      </c>
      <c r="G16" s="40" t="s">
        <v>630</v>
      </c>
      <c r="H16" s="32" t="s">
        <v>212</v>
      </c>
      <c r="I16" s="43">
        <f t="shared" si="0"/>
        <v>2.041095890410959</v>
      </c>
      <c r="J16" s="44"/>
    </row>
    <row r="17" spans="1:10" ht="21">
      <c r="A17" s="38">
        <v>3</v>
      </c>
      <c r="B17" s="32">
        <v>501012002</v>
      </c>
      <c r="C17" s="60" t="s">
        <v>379</v>
      </c>
      <c r="D17" s="39" t="s">
        <v>380</v>
      </c>
      <c r="E17" s="30">
        <v>39237</v>
      </c>
      <c r="F17" s="31">
        <v>40129</v>
      </c>
      <c r="G17" s="40" t="s">
        <v>632</v>
      </c>
      <c r="H17" s="32" t="s">
        <v>212</v>
      </c>
      <c r="I17" s="43">
        <f t="shared" si="0"/>
        <v>2.4438356164383563</v>
      </c>
      <c r="J17" s="44"/>
    </row>
    <row r="18" spans="1:10" ht="21">
      <c r="A18" s="38">
        <v>4</v>
      </c>
      <c r="B18" s="32">
        <v>5010120010</v>
      </c>
      <c r="C18" s="60" t="s">
        <v>381</v>
      </c>
      <c r="D18" s="39" t="s">
        <v>221</v>
      </c>
      <c r="E18" s="30">
        <v>39237</v>
      </c>
      <c r="F18" s="31">
        <v>40245</v>
      </c>
      <c r="G18" s="40" t="s">
        <v>632</v>
      </c>
      <c r="H18" s="32" t="s">
        <v>212</v>
      </c>
      <c r="I18" s="43">
        <f t="shared" si="0"/>
        <v>2.7616438356164386</v>
      </c>
      <c r="J18" s="44"/>
    </row>
    <row r="19" spans="1:10" ht="21">
      <c r="A19" s="38">
        <v>5</v>
      </c>
      <c r="B19" s="32">
        <v>5110120072</v>
      </c>
      <c r="C19" s="60" t="s">
        <v>382</v>
      </c>
      <c r="D19" s="39" t="s">
        <v>383</v>
      </c>
      <c r="E19" s="30">
        <v>39601</v>
      </c>
      <c r="F19" s="31">
        <v>40301</v>
      </c>
      <c r="G19" s="40" t="s">
        <v>631</v>
      </c>
      <c r="H19" s="32" t="s">
        <v>212</v>
      </c>
      <c r="I19" s="43">
        <f t="shared" si="0"/>
        <v>1.917808219178082</v>
      </c>
      <c r="J19" s="44"/>
    </row>
    <row r="20" spans="1:10" ht="21">
      <c r="A20" s="38">
        <v>6</v>
      </c>
      <c r="B20" s="32">
        <v>5010120148</v>
      </c>
      <c r="C20" s="60" t="s">
        <v>384</v>
      </c>
      <c r="D20" s="39" t="s">
        <v>385</v>
      </c>
      <c r="E20" s="30">
        <v>39601</v>
      </c>
      <c r="F20" s="31">
        <v>40332</v>
      </c>
      <c r="G20" s="40" t="s">
        <v>685</v>
      </c>
      <c r="H20" s="32" t="s">
        <v>212</v>
      </c>
      <c r="I20" s="43">
        <f t="shared" si="0"/>
        <v>2.0027397260273974</v>
      </c>
      <c r="J20" s="44"/>
    </row>
    <row r="21" spans="1:10" ht="21">
      <c r="A21" s="38">
        <v>7</v>
      </c>
      <c r="B21" s="32">
        <v>5110120074</v>
      </c>
      <c r="C21" s="60" t="s">
        <v>386</v>
      </c>
      <c r="D21" s="39" t="s">
        <v>387</v>
      </c>
      <c r="E21" s="30">
        <v>39601</v>
      </c>
      <c r="F21" s="31">
        <v>40304</v>
      </c>
      <c r="G21" s="40" t="s">
        <v>632</v>
      </c>
      <c r="H21" s="32" t="s">
        <v>212</v>
      </c>
      <c r="I21" s="43">
        <f t="shared" si="0"/>
        <v>1.926027397260274</v>
      </c>
      <c r="J21" s="44"/>
    </row>
    <row r="22" spans="1:10" ht="21">
      <c r="A22" s="38">
        <v>8</v>
      </c>
      <c r="B22" s="32">
        <v>5010120122</v>
      </c>
      <c r="C22" s="60" t="s">
        <v>388</v>
      </c>
      <c r="D22" s="39" t="s">
        <v>389</v>
      </c>
      <c r="E22" s="30">
        <v>39237</v>
      </c>
      <c r="F22" s="31">
        <v>40337</v>
      </c>
      <c r="G22" s="40" t="s">
        <v>633</v>
      </c>
      <c r="H22" s="32" t="s">
        <v>212</v>
      </c>
      <c r="I22" s="43">
        <f t="shared" si="0"/>
        <v>3.0136986301369864</v>
      </c>
      <c r="J22" s="44"/>
    </row>
    <row r="23" spans="1:10" ht="21">
      <c r="A23" s="38">
        <v>9</v>
      </c>
      <c r="B23" s="32">
        <v>5010120078</v>
      </c>
      <c r="C23" s="60" t="s">
        <v>390</v>
      </c>
      <c r="D23" s="39" t="s">
        <v>391</v>
      </c>
      <c r="E23" s="30">
        <v>39237</v>
      </c>
      <c r="F23" s="31">
        <v>40329</v>
      </c>
      <c r="G23" s="40" t="s">
        <v>630</v>
      </c>
      <c r="H23" s="32" t="s">
        <v>212</v>
      </c>
      <c r="I23" s="43">
        <f t="shared" si="0"/>
        <v>2.9917808219178084</v>
      </c>
      <c r="J23" s="44"/>
    </row>
    <row r="24" spans="1:10" ht="21">
      <c r="A24" s="38">
        <v>10</v>
      </c>
      <c r="B24" s="32">
        <v>5110120068</v>
      </c>
      <c r="C24" s="60" t="s">
        <v>392</v>
      </c>
      <c r="D24" s="39" t="s">
        <v>393</v>
      </c>
      <c r="E24" s="30">
        <v>39601</v>
      </c>
      <c r="F24" s="31">
        <v>40340</v>
      </c>
      <c r="G24" s="40" t="s">
        <v>688</v>
      </c>
      <c r="H24" s="32" t="s">
        <v>212</v>
      </c>
      <c r="I24" s="43">
        <f t="shared" si="0"/>
        <v>2.0246575342465754</v>
      </c>
      <c r="J24" s="44"/>
    </row>
    <row r="25" spans="1:10" ht="21">
      <c r="A25" s="38">
        <v>11</v>
      </c>
      <c r="B25" s="32">
        <v>5010120136</v>
      </c>
      <c r="C25" s="60" t="s">
        <v>394</v>
      </c>
      <c r="D25" s="39" t="s">
        <v>395</v>
      </c>
      <c r="E25" s="30">
        <v>39384</v>
      </c>
      <c r="F25" s="31">
        <v>40329</v>
      </c>
      <c r="G25" s="40" t="s">
        <v>632</v>
      </c>
      <c r="H25" s="32" t="s">
        <v>212</v>
      </c>
      <c r="I25" s="43">
        <f t="shared" si="0"/>
        <v>2.589041095890411</v>
      </c>
      <c r="J25" s="44"/>
    </row>
    <row r="26" spans="1:10" ht="21">
      <c r="A26" s="38">
        <v>12</v>
      </c>
      <c r="B26" s="52">
        <v>5010120038</v>
      </c>
      <c r="C26" s="61" t="s">
        <v>396</v>
      </c>
      <c r="D26" s="39" t="s">
        <v>397</v>
      </c>
      <c r="E26" s="31">
        <v>39237</v>
      </c>
      <c r="F26" s="31">
        <v>40343</v>
      </c>
      <c r="G26" s="40" t="s">
        <v>635</v>
      </c>
      <c r="H26" s="32" t="s">
        <v>212</v>
      </c>
      <c r="I26" s="43">
        <f>(F26-E26)/365</f>
        <v>3.03013698630137</v>
      </c>
      <c r="J26" s="44"/>
    </row>
    <row r="27" spans="1:10" ht="21">
      <c r="A27" s="38">
        <v>13</v>
      </c>
      <c r="B27" s="52">
        <v>5010120154</v>
      </c>
      <c r="C27" s="61" t="s">
        <v>686</v>
      </c>
      <c r="D27" s="39" t="s">
        <v>687</v>
      </c>
      <c r="E27" s="31">
        <v>39384</v>
      </c>
      <c r="F27" s="31">
        <v>40114</v>
      </c>
      <c r="G27" s="40" t="s">
        <v>620</v>
      </c>
      <c r="H27" s="32" t="s">
        <v>212</v>
      </c>
      <c r="I27" s="43">
        <f>(F27-E27)/365</f>
        <v>2</v>
      </c>
      <c r="J27" s="165"/>
    </row>
    <row r="28" spans="1:10" ht="21">
      <c r="A28" s="38"/>
      <c r="B28" s="41"/>
      <c r="C28" s="59" t="s">
        <v>215</v>
      </c>
      <c r="D28" s="39"/>
      <c r="E28" s="49"/>
      <c r="F28" s="42"/>
      <c r="G28" s="40"/>
      <c r="H28" s="40"/>
      <c r="I28" s="40"/>
      <c r="J28" s="44"/>
    </row>
    <row r="29" spans="1:10" ht="21">
      <c r="A29" s="38">
        <v>14</v>
      </c>
      <c r="B29" s="27">
        <v>5010120041</v>
      </c>
      <c r="C29" s="33" t="s">
        <v>363</v>
      </c>
      <c r="D29" s="39" t="s">
        <v>364</v>
      </c>
      <c r="E29" s="30">
        <v>39237</v>
      </c>
      <c r="F29" s="31">
        <v>40221</v>
      </c>
      <c r="G29" s="43">
        <v>3.58</v>
      </c>
      <c r="H29" s="40" t="s">
        <v>330</v>
      </c>
      <c r="I29" s="43">
        <f aca="true" t="shared" si="1" ref="I29:I34">(F29-E29)/365</f>
        <v>2.695890410958904</v>
      </c>
      <c r="J29" s="44"/>
    </row>
    <row r="30" spans="1:10" ht="21">
      <c r="A30" s="38">
        <v>15</v>
      </c>
      <c r="B30" s="27">
        <v>4910120039</v>
      </c>
      <c r="C30" s="33" t="s">
        <v>365</v>
      </c>
      <c r="D30" s="39" t="s">
        <v>366</v>
      </c>
      <c r="E30" s="30">
        <v>38873</v>
      </c>
      <c r="F30" s="31">
        <v>40127</v>
      </c>
      <c r="G30" s="43">
        <v>3.87</v>
      </c>
      <c r="H30" s="40" t="s">
        <v>330</v>
      </c>
      <c r="I30" s="43">
        <f t="shared" si="1"/>
        <v>3.4356164383561643</v>
      </c>
      <c r="J30" s="44"/>
    </row>
    <row r="31" spans="1:10" ht="21">
      <c r="A31" s="38">
        <v>16</v>
      </c>
      <c r="B31" s="27">
        <v>4910120091</v>
      </c>
      <c r="C31" s="33" t="s">
        <v>367</v>
      </c>
      <c r="D31" s="39" t="s">
        <v>368</v>
      </c>
      <c r="E31" s="30">
        <v>38873</v>
      </c>
      <c r="F31" s="31">
        <v>40221</v>
      </c>
      <c r="G31" s="43">
        <v>3.5</v>
      </c>
      <c r="H31" s="40" t="s">
        <v>330</v>
      </c>
      <c r="I31" s="43">
        <f t="shared" si="1"/>
        <v>3.6931506849315068</v>
      </c>
      <c r="J31" s="44"/>
    </row>
    <row r="32" spans="1:10" ht="21">
      <c r="A32" s="38">
        <v>17</v>
      </c>
      <c r="B32" s="27">
        <v>5010120011</v>
      </c>
      <c r="C32" s="33" t="s">
        <v>369</v>
      </c>
      <c r="D32" s="39" t="s">
        <v>370</v>
      </c>
      <c r="E32" s="30">
        <v>39237</v>
      </c>
      <c r="F32" s="31">
        <v>40248</v>
      </c>
      <c r="G32" s="43">
        <v>3.5</v>
      </c>
      <c r="H32" s="40" t="s">
        <v>330</v>
      </c>
      <c r="I32" s="43">
        <f t="shared" si="1"/>
        <v>2.76986301369863</v>
      </c>
      <c r="J32" s="44"/>
    </row>
    <row r="33" spans="1:10" ht="21">
      <c r="A33" s="38">
        <v>18</v>
      </c>
      <c r="B33" s="27">
        <v>4812121</v>
      </c>
      <c r="C33" s="33" t="s">
        <v>372</v>
      </c>
      <c r="D33" s="39" t="s">
        <v>371</v>
      </c>
      <c r="E33" s="30">
        <v>38509</v>
      </c>
      <c r="F33" s="31">
        <v>40359</v>
      </c>
      <c r="G33" s="43">
        <v>3.18</v>
      </c>
      <c r="H33" s="40" t="s">
        <v>330</v>
      </c>
      <c r="I33" s="43">
        <f t="shared" si="1"/>
        <v>5.068493150684931</v>
      </c>
      <c r="J33" s="44"/>
    </row>
    <row r="34" spans="1:10" ht="21">
      <c r="A34" s="38">
        <v>19</v>
      </c>
      <c r="B34" s="27">
        <v>5010120012</v>
      </c>
      <c r="C34" s="33" t="s">
        <v>373</v>
      </c>
      <c r="D34" s="39" t="s">
        <v>374</v>
      </c>
      <c r="E34" s="30">
        <v>39601</v>
      </c>
      <c r="F34" s="31">
        <v>40350</v>
      </c>
      <c r="G34" s="43">
        <v>3.66</v>
      </c>
      <c r="H34" s="40" t="s">
        <v>330</v>
      </c>
      <c r="I34" s="43">
        <f t="shared" si="1"/>
        <v>2.052054794520548</v>
      </c>
      <c r="J34" s="44"/>
    </row>
    <row r="35" spans="1:10" ht="21">
      <c r="A35" s="38"/>
      <c r="B35" s="41"/>
      <c r="C35" s="59" t="s">
        <v>217</v>
      </c>
      <c r="D35" s="39"/>
      <c r="E35" s="49"/>
      <c r="F35" s="42"/>
      <c r="G35" s="40"/>
      <c r="H35" s="40"/>
      <c r="I35" s="40"/>
      <c r="J35" s="44"/>
    </row>
    <row r="36" spans="1:10" ht="21">
      <c r="A36" s="38"/>
      <c r="B36" s="27"/>
      <c r="C36" s="62" t="s">
        <v>326</v>
      </c>
      <c r="D36" s="39"/>
      <c r="E36" s="30"/>
      <c r="F36" s="31"/>
      <c r="G36" s="43"/>
      <c r="H36" s="50"/>
      <c r="I36" s="40"/>
      <c r="J36" s="44"/>
    </row>
    <row r="37" spans="1:10" ht="21">
      <c r="A37" s="38">
        <v>20</v>
      </c>
      <c r="B37" s="32">
        <v>4910120013</v>
      </c>
      <c r="C37" s="60" t="s">
        <v>398</v>
      </c>
      <c r="D37" s="39" t="s">
        <v>399</v>
      </c>
      <c r="E37" s="30">
        <v>38873</v>
      </c>
      <c r="F37" s="31">
        <v>40115</v>
      </c>
      <c r="G37" s="43">
        <v>3.28</v>
      </c>
      <c r="H37" s="40" t="s">
        <v>330</v>
      </c>
      <c r="I37" s="43">
        <f>(F37-E37)/365</f>
        <v>3.4027397260273973</v>
      </c>
      <c r="J37" s="44"/>
    </row>
    <row r="38" spans="1:10" ht="21">
      <c r="A38" s="38">
        <v>21</v>
      </c>
      <c r="B38" s="50">
        <v>4812053</v>
      </c>
      <c r="C38" s="63" t="s">
        <v>400</v>
      </c>
      <c r="D38" s="39" t="s">
        <v>401</v>
      </c>
      <c r="E38" s="30">
        <v>38509</v>
      </c>
      <c r="F38" s="31">
        <v>40296</v>
      </c>
      <c r="G38" s="43">
        <v>3.52</v>
      </c>
      <c r="H38" s="40" t="s">
        <v>330</v>
      </c>
      <c r="I38" s="43">
        <f>(F38-E38)/365</f>
        <v>4.895890410958904</v>
      </c>
      <c r="J38" s="44"/>
    </row>
    <row r="39" spans="1:10" ht="21">
      <c r="A39" s="38">
        <v>22</v>
      </c>
      <c r="B39" s="32">
        <v>4910120048</v>
      </c>
      <c r="C39" s="60" t="s">
        <v>402</v>
      </c>
      <c r="D39" s="39" t="s">
        <v>403</v>
      </c>
      <c r="E39" s="30">
        <v>38873</v>
      </c>
      <c r="F39" s="31">
        <v>40329</v>
      </c>
      <c r="G39" s="43">
        <v>3.52</v>
      </c>
      <c r="H39" s="40" t="s">
        <v>330</v>
      </c>
      <c r="I39" s="43">
        <f>(F39-E39)/365</f>
        <v>3.989041095890411</v>
      </c>
      <c r="J39" s="44"/>
    </row>
    <row r="40" spans="1:10" ht="21">
      <c r="A40" s="38"/>
      <c r="B40" s="32"/>
      <c r="C40" s="64" t="s">
        <v>327</v>
      </c>
      <c r="D40" s="39"/>
      <c r="E40" s="30"/>
      <c r="F40" s="31"/>
      <c r="G40" s="43"/>
      <c r="H40" s="50"/>
      <c r="I40" s="40"/>
      <c r="J40" s="44"/>
    </row>
    <row r="41" spans="1:10" ht="21">
      <c r="A41" s="38">
        <v>23</v>
      </c>
      <c r="B41" s="32">
        <v>4910120052</v>
      </c>
      <c r="C41" s="60" t="s">
        <v>404</v>
      </c>
      <c r="D41" s="39" t="s">
        <v>405</v>
      </c>
      <c r="E41" s="30">
        <v>38873</v>
      </c>
      <c r="F41" s="31">
        <v>40301</v>
      </c>
      <c r="G41" s="43">
        <v>3.04</v>
      </c>
      <c r="H41" s="40" t="s">
        <v>330</v>
      </c>
      <c r="I41" s="43">
        <f>(F41-E41)/365</f>
        <v>3.9123287671232876</v>
      </c>
      <c r="J41" s="44"/>
    </row>
    <row r="42" spans="1:10" ht="21">
      <c r="A42" s="38">
        <v>24</v>
      </c>
      <c r="B42" s="32">
        <v>4910120007</v>
      </c>
      <c r="C42" s="60" t="s">
        <v>406</v>
      </c>
      <c r="D42" s="39" t="s">
        <v>407</v>
      </c>
      <c r="E42" s="30">
        <v>38873</v>
      </c>
      <c r="F42" s="31">
        <v>40330</v>
      </c>
      <c r="G42" s="43">
        <v>3.22</v>
      </c>
      <c r="H42" s="40" t="s">
        <v>330</v>
      </c>
      <c r="I42" s="43">
        <f>(F42-E42)/365</f>
        <v>3.9917808219178084</v>
      </c>
      <c r="J42" s="44"/>
    </row>
    <row r="43" spans="1:10" ht="21">
      <c r="A43" s="38"/>
      <c r="B43" s="41"/>
      <c r="C43" s="59" t="s">
        <v>328</v>
      </c>
      <c r="D43" s="39"/>
      <c r="E43" s="49"/>
      <c r="F43" s="42"/>
      <c r="G43" s="40"/>
      <c r="H43" s="40"/>
      <c r="I43" s="40"/>
      <c r="J43" s="44"/>
    </row>
    <row r="44" spans="1:10" ht="21">
      <c r="A44" s="38">
        <v>25</v>
      </c>
      <c r="B44" s="32">
        <v>5010120091</v>
      </c>
      <c r="C44" s="60" t="s">
        <v>408</v>
      </c>
      <c r="D44" s="39" t="s">
        <v>409</v>
      </c>
      <c r="E44" s="30">
        <v>39237</v>
      </c>
      <c r="F44" s="31">
        <v>40112</v>
      </c>
      <c r="G44" s="40" t="s">
        <v>632</v>
      </c>
      <c r="H44" s="40" t="s">
        <v>330</v>
      </c>
      <c r="I44" s="43">
        <f>(F44-E44)/365</f>
        <v>2.3972602739726026</v>
      </c>
      <c r="J44" s="44"/>
    </row>
    <row r="45" spans="1:10" ht="21">
      <c r="A45" s="38">
        <v>26</v>
      </c>
      <c r="B45" s="32">
        <v>5010120100</v>
      </c>
      <c r="C45" s="60" t="s">
        <v>174</v>
      </c>
      <c r="D45" s="39" t="s">
        <v>410</v>
      </c>
      <c r="E45" s="30">
        <v>39237</v>
      </c>
      <c r="F45" s="31">
        <v>40122</v>
      </c>
      <c r="G45" s="40" t="s">
        <v>636</v>
      </c>
      <c r="H45" s="40" t="s">
        <v>330</v>
      </c>
      <c r="I45" s="43">
        <f>(F45-E45)/365</f>
        <v>2.4246575342465753</v>
      </c>
      <c r="J45" s="44"/>
    </row>
    <row r="46" spans="1:10" ht="21">
      <c r="A46" s="38">
        <v>27</v>
      </c>
      <c r="B46" s="32">
        <v>5010120121</v>
      </c>
      <c r="C46" s="60" t="s">
        <v>411</v>
      </c>
      <c r="D46" s="39" t="s">
        <v>412</v>
      </c>
      <c r="E46" s="30">
        <v>39237</v>
      </c>
      <c r="F46" s="31">
        <v>40147</v>
      </c>
      <c r="G46" s="40" t="s">
        <v>637</v>
      </c>
      <c r="H46" s="40" t="s">
        <v>330</v>
      </c>
      <c r="I46" s="43">
        <f>(F46-E46)/365</f>
        <v>2.493150684931507</v>
      </c>
      <c r="J46" s="44"/>
    </row>
    <row r="47" spans="1:10" ht="21">
      <c r="A47" s="38">
        <v>28</v>
      </c>
      <c r="B47" s="32">
        <v>5010120111</v>
      </c>
      <c r="C47" s="60" t="s">
        <v>175</v>
      </c>
      <c r="D47" s="39" t="s">
        <v>413</v>
      </c>
      <c r="E47" s="30">
        <v>39237</v>
      </c>
      <c r="F47" s="31">
        <v>40126</v>
      </c>
      <c r="G47" s="40" t="s">
        <v>638</v>
      </c>
      <c r="H47" s="40" t="s">
        <v>330</v>
      </c>
      <c r="I47" s="43">
        <f>(F47-E47)/365</f>
        <v>2.4356164383561643</v>
      </c>
      <c r="J47" s="44"/>
    </row>
    <row r="48" spans="1:10" ht="21">
      <c r="A48" s="38">
        <v>29</v>
      </c>
      <c r="B48" s="32">
        <v>5010120101</v>
      </c>
      <c r="C48" s="60" t="s">
        <v>414</v>
      </c>
      <c r="D48" s="39" t="s">
        <v>415</v>
      </c>
      <c r="E48" s="30">
        <v>39237</v>
      </c>
      <c r="F48" s="31">
        <v>40312</v>
      </c>
      <c r="G48" s="40" t="s">
        <v>639</v>
      </c>
      <c r="H48" s="32" t="s">
        <v>329</v>
      </c>
      <c r="I48" s="43">
        <f>(F48-E48)/365</f>
        <v>2.9452054794520546</v>
      </c>
      <c r="J48" s="44"/>
    </row>
    <row r="49" spans="1:10" ht="21">
      <c r="A49" s="38"/>
      <c r="B49" s="41"/>
      <c r="C49" s="59" t="s">
        <v>220</v>
      </c>
      <c r="D49" s="39"/>
      <c r="E49" s="42"/>
      <c r="F49" s="40"/>
      <c r="G49" s="40"/>
      <c r="H49" s="40"/>
      <c r="I49" s="40"/>
      <c r="J49" s="44"/>
    </row>
    <row r="50" spans="1:10" ht="21">
      <c r="A50" s="38">
        <v>30</v>
      </c>
      <c r="B50" s="50">
        <v>4812089</v>
      </c>
      <c r="C50" s="34" t="s">
        <v>180</v>
      </c>
      <c r="D50" s="39" t="s">
        <v>433</v>
      </c>
      <c r="E50" s="30">
        <v>38509</v>
      </c>
      <c r="F50" s="31">
        <v>40128</v>
      </c>
      <c r="G50" s="43">
        <v>3.31</v>
      </c>
      <c r="H50" s="50" t="s">
        <v>298</v>
      </c>
      <c r="I50" s="43">
        <f aca="true" t="shared" si="2" ref="I50:I58">(F50-E50)/365</f>
        <v>4.435616438356164</v>
      </c>
      <c r="J50" s="44"/>
    </row>
    <row r="51" spans="1:10" ht="21">
      <c r="A51" s="38">
        <v>31</v>
      </c>
      <c r="B51" s="50">
        <v>4812097</v>
      </c>
      <c r="C51" s="65" t="s">
        <v>434</v>
      </c>
      <c r="D51" s="39" t="s">
        <v>435</v>
      </c>
      <c r="E51" s="30">
        <v>38509</v>
      </c>
      <c r="F51" s="31">
        <v>40301</v>
      </c>
      <c r="G51" s="43">
        <v>3.31</v>
      </c>
      <c r="H51" s="50" t="s">
        <v>298</v>
      </c>
      <c r="I51" s="43">
        <f t="shared" si="2"/>
        <v>4.909589041095891</v>
      </c>
      <c r="J51" s="44"/>
    </row>
    <row r="52" spans="1:10" ht="21">
      <c r="A52" s="38">
        <v>32</v>
      </c>
      <c r="B52" s="50">
        <v>4910120038</v>
      </c>
      <c r="C52" s="65" t="s">
        <v>181</v>
      </c>
      <c r="D52" s="39" t="s">
        <v>436</v>
      </c>
      <c r="E52" s="30">
        <v>38873</v>
      </c>
      <c r="F52" s="31">
        <v>40277</v>
      </c>
      <c r="G52" s="43">
        <v>3.25</v>
      </c>
      <c r="H52" s="50" t="s">
        <v>298</v>
      </c>
      <c r="I52" s="43">
        <f t="shared" si="2"/>
        <v>3.8465753424657536</v>
      </c>
      <c r="J52" s="44"/>
    </row>
    <row r="53" spans="1:10" ht="21">
      <c r="A53" s="38">
        <v>33</v>
      </c>
      <c r="B53" s="50">
        <v>4910120042</v>
      </c>
      <c r="C53" s="65" t="s">
        <v>437</v>
      </c>
      <c r="D53" s="39" t="s">
        <v>438</v>
      </c>
      <c r="E53" s="30">
        <v>38873</v>
      </c>
      <c r="F53" s="31">
        <v>40301</v>
      </c>
      <c r="G53" s="43">
        <v>3.43</v>
      </c>
      <c r="H53" s="50" t="s">
        <v>298</v>
      </c>
      <c r="I53" s="43">
        <f t="shared" si="2"/>
        <v>3.9123287671232876</v>
      </c>
      <c r="J53" s="44"/>
    </row>
    <row r="54" spans="1:10" ht="21">
      <c r="A54" s="38">
        <v>34</v>
      </c>
      <c r="B54" s="50">
        <v>4910120004</v>
      </c>
      <c r="C54" s="65" t="s">
        <v>182</v>
      </c>
      <c r="D54" s="39" t="s">
        <v>439</v>
      </c>
      <c r="E54" s="30">
        <v>38873</v>
      </c>
      <c r="F54" s="31">
        <v>40289</v>
      </c>
      <c r="G54" s="43">
        <v>3.62</v>
      </c>
      <c r="H54" s="50" t="s">
        <v>298</v>
      </c>
      <c r="I54" s="43">
        <f t="shared" si="2"/>
        <v>3.8794520547945206</v>
      </c>
      <c r="J54" s="44"/>
    </row>
    <row r="55" spans="1:10" ht="21">
      <c r="A55" s="38">
        <v>35</v>
      </c>
      <c r="B55" s="50">
        <v>5010120141</v>
      </c>
      <c r="C55" s="65" t="s">
        <v>440</v>
      </c>
      <c r="D55" s="39" t="s">
        <v>441</v>
      </c>
      <c r="E55" s="30">
        <v>39384</v>
      </c>
      <c r="F55" s="31">
        <v>40295</v>
      </c>
      <c r="G55" s="43">
        <v>3.81</v>
      </c>
      <c r="H55" s="50" t="s">
        <v>212</v>
      </c>
      <c r="I55" s="43">
        <f t="shared" si="2"/>
        <v>2.495890410958904</v>
      </c>
      <c r="J55" s="44"/>
    </row>
    <row r="56" spans="1:10" ht="21">
      <c r="A56" s="38">
        <v>36</v>
      </c>
      <c r="B56" s="50">
        <v>4910120021</v>
      </c>
      <c r="C56" s="65" t="s">
        <v>442</v>
      </c>
      <c r="D56" s="39" t="s">
        <v>443</v>
      </c>
      <c r="E56" s="30">
        <v>38873</v>
      </c>
      <c r="F56" s="31">
        <v>40309</v>
      </c>
      <c r="G56" s="43">
        <v>3.31</v>
      </c>
      <c r="H56" s="50" t="s">
        <v>298</v>
      </c>
      <c r="I56" s="43">
        <f t="shared" si="2"/>
        <v>3.9342465753424656</v>
      </c>
      <c r="J56" s="44"/>
    </row>
    <row r="57" spans="1:10" ht="21">
      <c r="A57" s="38">
        <v>37</v>
      </c>
      <c r="B57" s="53">
        <v>4812041</v>
      </c>
      <c r="C57" s="67" t="s">
        <v>183</v>
      </c>
      <c r="D57" s="39" t="s">
        <v>444</v>
      </c>
      <c r="E57" s="31">
        <v>38509</v>
      </c>
      <c r="F57" s="31">
        <v>40340</v>
      </c>
      <c r="G57" s="43">
        <v>3.37</v>
      </c>
      <c r="H57" s="53" t="s">
        <v>298</v>
      </c>
      <c r="I57" s="43">
        <f t="shared" si="2"/>
        <v>5.016438356164383</v>
      </c>
      <c r="J57" s="44"/>
    </row>
    <row r="58" spans="1:10" ht="21">
      <c r="A58" s="38">
        <v>38</v>
      </c>
      <c r="B58" s="53">
        <v>4812044</v>
      </c>
      <c r="C58" s="67" t="s">
        <v>184</v>
      </c>
      <c r="D58" s="39" t="s">
        <v>445</v>
      </c>
      <c r="E58" s="31">
        <v>38509</v>
      </c>
      <c r="F58" s="31">
        <v>40301</v>
      </c>
      <c r="G58" s="43">
        <v>3.31</v>
      </c>
      <c r="H58" s="53" t="s">
        <v>298</v>
      </c>
      <c r="I58" s="43">
        <f t="shared" si="2"/>
        <v>4.909589041095891</v>
      </c>
      <c r="J58" s="44"/>
    </row>
    <row r="59" spans="1:10" ht="21">
      <c r="A59" s="38"/>
      <c r="B59" s="38"/>
      <c r="C59" s="59" t="s">
        <v>211</v>
      </c>
      <c r="D59" s="39"/>
      <c r="E59" s="49"/>
      <c r="F59" s="42"/>
      <c r="G59" s="40"/>
      <c r="H59" s="40"/>
      <c r="I59" s="40"/>
      <c r="J59" s="36"/>
    </row>
    <row r="60" spans="1:10" ht="21">
      <c r="A60" s="38">
        <v>39</v>
      </c>
      <c r="B60" s="50">
        <v>4812098</v>
      </c>
      <c r="C60" s="34" t="s">
        <v>331</v>
      </c>
      <c r="D60" s="39" t="s">
        <v>332</v>
      </c>
      <c r="E60" s="30">
        <v>38509</v>
      </c>
      <c r="F60" s="31">
        <v>40204</v>
      </c>
      <c r="G60" s="43">
        <v>3.31</v>
      </c>
      <c r="H60" s="50" t="s">
        <v>298</v>
      </c>
      <c r="I60" s="43">
        <f>(F60-E60)/365</f>
        <v>4.6438356164383565</v>
      </c>
      <c r="J60" s="44"/>
    </row>
    <row r="61" spans="1:10" ht="21">
      <c r="A61" s="38"/>
      <c r="B61" s="41"/>
      <c r="C61" s="59" t="s">
        <v>204</v>
      </c>
      <c r="D61" s="39"/>
      <c r="E61" s="49"/>
      <c r="F61" s="42"/>
      <c r="G61" s="40"/>
      <c r="H61" s="40"/>
      <c r="I61" s="40"/>
      <c r="J61" s="44"/>
    </row>
    <row r="62" spans="1:10" ht="21">
      <c r="A62" s="38">
        <v>40</v>
      </c>
      <c r="B62" s="53">
        <v>5010121101</v>
      </c>
      <c r="C62" s="67" t="s">
        <v>446</v>
      </c>
      <c r="D62" s="39" t="s">
        <v>447</v>
      </c>
      <c r="E62" s="30">
        <v>39237</v>
      </c>
      <c r="F62" s="31">
        <v>40123</v>
      </c>
      <c r="G62" s="40" t="s">
        <v>640</v>
      </c>
      <c r="H62" s="50" t="s">
        <v>222</v>
      </c>
      <c r="I62" s="43">
        <f aca="true" t="shared" si="3" ref="I62:I74">(F62-E62)/365</f>
        <v>2.4273972602739726</v>
      </c>
      <c r="J62" s="44"/>
    </row>
    <row r="63" spans="1:10" ht="21">
      <c r="A63" s="38">
        <v>41</v>
      </c>
      <c r="B63" s="53">
        <v>5010121094</v>
      </c>
      <c r="C63" s="67" t="s">
        <v>448</v>
      </c>
      <c r="D63" s="39" t="s">
        <v>449</v>
      </c>
      <c r="E63" s="30">
        <v>39242</v>
      </c>
      <c r="F63" s="31">
        <v>40125</v>
      </c>
      <c r="G63" s="40" t="s">
        <v>641</v>
      </c>
      <c r="H63" s="50" t="s">
        <v>222</v>
      </c>
      <c r="I63" s="43">
        <f t="shared" si="3"/>
        <v>2.419178082191781</v>
      </c>
      <c r="J63" s="44"/>
    </row>
    <row r="64" spans="1:10" ht="21">
      <c r="A64" s="38">
        <v>42</v>
      </c>
      <c r="B64" s="53">
        <v>5010121022</v>
      </c>
      <c r="C64" s="67" t="s">
        <v>381</v>
      </c>
      <c r="D64" s="39" t="s">
        <v>450</v>
      </c>
      <c r="E64" s="30">
        <v>39237</v>
      </c>
      <c r="F64" s="31">
        <v>40126</v>
      </c>
      <c r="G64" s="40" t="s">
        <v>642</v>
      </c>
      <c r="H64" s="50" t="s">
        <v>222</v>
      </c>
      <c r="I64" s="43">
        <f t="shared" si="3"/>
        <v>2.4356164383561643</v>
      </c>
      <c r="J64" s="44"/>
    </row>
    <row r="65" spans="1:10" ht="21">
      <c r="A65" s="38">
        <v>43</v>
      </c>
      <c r="B65" s="53">
        <v>5010121103</v>
      </c>
      <c r="C65" s="67" t="s">
        <v>451</v>
      </c>
      <c r="D65" s="39" t="s">
        <v>218</v>
      </c>
      <c r="E65" s="30">
        <v>39237</v>
      </c>
      <c r="F65" s="31">
        <v>40126</v>
      </c>
      <c r="G65" s="40" t="s">
        <v>644</v>
      </c>
      <c r="H65" s="50" t="s">
        <v>222</v>
      </c>
      <c r="I65" s="43">
        <f t="shared" si="3"/>
        <v>2.4356164383561643</v>
      </c>
      <c r="J65" s="44"/>
    </row>
    <row r="66" spans="1:10" ht="21">
      <c r="A66" s="38">
        <v>44</v>
      </c>
      <c r="B66" s="53">
        <v>5010121057</v>
      </c>
      <c r="C66" s="67" t="s">
        <v>452</v>
      </c>
      <c r="D66" s="39" t="s">
        <v>453</v>
      </c>
      <c r="E66" s="30">
        <v>39237</v>
      </c>
      <c r="F66" s="31">
        <v>40195</v>
      </c>
      <c r="G66" s="40" t="s">
        <v>643</v>
      </c>
      <c r="H66" s="50" t="s">
        <v>222</v>
      </c>
      <c r="I66" s="43">
        <f t="shared" si="3"/>
        <v>2.6246575342465754</v>
      </c>
      <c r="J66" s="44"/>
    </row>
    <row r="67" spans="1:10" ht="21">
      <c r="A67" s="38">
        <v>45</v>
      </c>
      <c r="B67" s="53">
        <v>5110121144</v>
      </c>
      <c r="C67" s="67" t="s">
        <v>454</v>
      </c>
      <c r="D67" s="39" t="s">
        <v>455</v>
      </c>
      <c r="E67" s="30">
        <v>39601</v>
      </c>
      <c r="F67" s="31">
        <v>40328</v>
      </c>
      <c r="G67" s="40" t="s">
        <v>629</v>
      </c>
      <c r="H67" s="53" t="s">
        <v>222</v>
      </c>
      <c r="I67" s="43">
        <f t="shared" si="3"/>
        <v>1.9917808219178081</v>
      </c>
      <c r="J67" s="44"/>
    </row>
    <row r="68" spans="1:10" ht="21">
      <c r="A68" s="38">
        <v>46</v>
      </c>
      <c r="B68" s="27">
        <v>5110121133</v>
      </c>
      <c r="C68" s="68" t="s">
        <v>456</v>
      </c>
      <c r="D68" s="39" t="s">
        <v>457</v>
      </c>
      <c r="E68" s="30">
        <v>39601</v>
      </c>
      <c r="F68" s="31">
        <v>40323</v>
      </c>
      <c r="G68" s="40" t="s">
        <v>629</v>
      </c>
      <c r="H68" s="53" t="s">
        <v>222</v>
      </c>
      <c r="I68" s="43">
        <f t="shared" si="3"/>
        <v>1.978082191780822</v>
      </c>
      <c r="J68" s="44"/>
    </row>
    <row r="69" spans="1:10" ht="21">
      <c r="A69" s="38">
        <v>47</v>
      </c>
      <c r="B69" s="53">
        <v>5110121046</v>
      </c>
      <c r="C69" s="67" t="s">
        <v>458</v>
      </c>
      <c r="D69" s="39" t="s">
        <v>459</v>
      </c>
      <c r="E69" s="30">
        <v>39601</v>
      </c>
      <c r="F69" s="31">
        <v>40313</v>
      </c>
      <c r="G69" s="40" t="s">
        <v>641</v>
      </c>
      <c r="H69" s="53" t="s">
        <v>222</v>
      </c>
      <c r="I69" s="43">
        <f t="shared" si="3"/>
        <v>1.9506849315068493</v>
      </c>
      <c r="J69" s="44"/>
    </row>
    <row r="70" spans="1:10" ht="21">
      <c r="A70" s="38">
        <v>48</v>
      </c>
      <c r="B70" s="53">
        <v>5110121087</v>
      </c>
      <c r="C70" s="67" t="s">
        <v>460</v>
      </c>
      <c r="D70" s="39" t="s">
        <v>461</v>
      </c>
      <c r="E70" s="30">
        <v>39601</v>
      </c>
      <c r="F70" s="31">
        <v>40316</v>
      </c>
      <c r="G70" s="40" t="s">
        <v>644</v>
      </c>
      <c r="H70" s="53" t="s">
        <v>222</v>
      </c>
      <c r="I70" s="43">
        <f t="shared" si="3"/>
        <v>1.9589041095890412</v>
      </c>
      <c r="J70" s="44"/>
    </row>
    <row r="71" spans="1:10" ht="21">
      <c r="A71" s="38">
        <v>49</v>
      </c>
      <c r="B71" s="53">
        <v>5010121028</v>
      </c>
      <c r="C71" s="67" t="s">
        <v>462</v>
      </c>
      <c r="D71" s="39" t="s">
        <v>463</v>
      </c>
      <c r="E71" s="30">
        <v>39237</v>
      </c>
      <c r="F71" s="31">
        <v>40310</v>
      </c>
      <c r="G71" s="40" t="s">
        <v>632</v>
      </c>
      <c r="H71" s="53" t="s">
        <v>222</v>
      </c>
      <c r="I71" s="43">
        <f t="shared" si="3"/>
        <v>2.9397260273972603</v>
      </c>
      <c r="J71" s="44"/>
    </row>
    <row r="72" spans="1:10" ht="21">
      <c r="A72" s="38">
        <v>50</v>
      </c>
      <c r="B72" s="53">
        <v>5010121081</v>
      </c>
      <c r="C72" s="67" t="s">
        <v>440</v>
      </c>
      <c r="D72" s="39" t="s">
        <v>464</v>
      </c>
      <c r="E72" s="30">
        <v>39237</v>
      </c>
      <c r="F72" s="31">
        <v>40308</v>
      </c>
      <c r="G72" s="40" t="s">
        <v>629</v>
      </c>
      <c r="H72" s="53" t="s">
        <v>222</v>
      </c>
      <c r="I72" s="43">
        <f t="shared" si="3"/>
        <v>2.9342465753424656</v>
      </c>
      <c r="J72" s="44"/>
    </row>
    <row r="73" spans="1:10" ht="21">
      <c r="A73" s="38">
        <v>51</v>
      </c>
      <c r="B73" s="53">
        <v>5010121090</v>
      </c>
      <c r="C73" s="67" t="s">
        <v>465</v>
      </c>
      <c r="D73" s="39" t="s">
        <v>466</v>
      </c>
      <c r="E73" s="30">
        <v>39237</v>
      </c>
      <c r="F73" s="31">
        <v>40308</v>
      </c>
      <c r="G73" s="40" t="s">
        <v>646</v>
      </c>
      <c r="H73" s="53" t="s">
        <v>222</v>
      </c>
      <c r="I73" s="43">
        <f t="shared" si="3"/>
        <v>2.9342465753424656</v>
      </c>
      <c r="J73" s="44"/>
    </row>
    <row r="74" spans="1:10" ht="21">
      <c r="A74" s="38">
        <v>52</v>
      </c>
      <c r="B74" s="53">
        <v>5110121049</v>
      </c>
      <c r="C74" s="67" t="s">
        <v>467</v>
      </c>
      <c r="D74" s="39" t="s">
        <v>468</v>
      </c>
      <c r="E74" s="30">
        <v>39601</v>
      </c>
      <c r="F74" s="31">
        <v>40323</v>
      </c>
      <c r="G74" s="40" t="s">
        <v>646</v>
      </c>
      <c r="H74" s="53" t="s">
        <v>222</v>
      </c>
      <c r="I74" s="43">
        <f t="shared" si="3"/>
        <v>1.978082191780822</v>
      </c>
      <c r="J74" s="44"/>
    </row>
    <row r="75" spans="1:10" ht="21">
      <c r="A75" s="38"/>
      <c r="B75" s="41"/>
      <c r="C75" s="59" t="s">
        <v>214</v>
      </c>
      <c r="D75" s="39"/>
      <c r="E75" s="49"/>
      <c r="F75" s="42"/>
      <c r="G75" s="40"/>
      <c r="H75" s="40"/>
      <c r="I75" s="40"/>
      <c r="J75" s="44"/>
    </row>
    <row r="76" spans="1:10" ht="21">
      <c r="A76" s="38">
        <v>53</v>
      </c>
      <c r="B76" s="29">
        <v>4910120026</v>
      </c>
      <c r="C76" s="45" t="s">
        <v>296</v>
      </c>
      <c r="D76" s="39" t="s">
        <v>297</v>
      </c>
      <c r="E76" s="30">
        <v>38873</v>
      </c>
      <c r="F76" s="28">
        <v>40359</v>
      </c>
      <c r="G76" s="40" t="s">
        <v>622</v>
      </c>
      <c r="H76" s="40" t="s">
        <v>330</v>
      </c>
      <c r="I76" s="43">
        <f aca="true" t="shared" si="4" ref="I76:I84">(F76-E76)/365</f>
        <v>4.071232876712329</v>
      </c>
      <c r="J76" s="44"/>
    </row>
    <row r="77" spans="1:10" ht="21">
      <c r="A77" s="38">
        <v>54</v>
      </c>
      <c r="B77" s="27">
        <v>5010120037</v>
      </c>
      <c r="C77" s="33" t="s">
        <v>312</v>
      </c>
      <c r="D77" s="39" t="s">
        <v>313</v>
      </c>
      <c r="E77" s="30">
        <v>39237</v>
      </c>
      <c r="F77" s="31">
        <v>40127</v>
      </c>
      <c r="G77" s="43">
        <v>3</v>
      </c>
      <c r="H77" s="40" t="s">
        <v>330</v>
      </c>
      <c r="I77" s="43">
        <f t="shared" si="4"/>
        <v>2.4383561643835616</v>
      </c>
      <c r="J77" s="44"/>
    </row>
    <row r="78" spans="1:10" ht="21">
      <c r="A78" s="38">
        <v>55</v>
      </c>
      <c r="B78" s="27">
        <v>4910120032</v>
      </c>
      <c r="C78" s="33" t="s">
        <v>314</v>
      </c>
      <c r="D78" s="39" t="s">
        <v>315</v>
      </c>
      <c r="E78" s="30">
        <v>38873</v>
      </c>
      <c r="F78" s="31">
        <v>40127</v>
      </c>
      <c r="G78" s="43">
        <v>3.37</v>
      </c>
      <c r="H78" s="40" t="s">
        <v>330</v>
      </c>
      <c r="I78" s="43">
        <f t="shared" si="4"/>
        <v>3.4356164383561643</v>
      </c>
      <c r="J78" s="44"/>
    </row>
    <row r="79" spans="1:10" ht="21">
      <c r="A79" s="38">
        <v>56</v>
      </c>
      <c r="B79" s="27">
        <v>5010120086</v>
      </c>
      <c r="C79" s="33" t="s">
        <v>316</v>
      </c>
      <c r="D79" s="39" t="s">
        <v>317</v>
      </c>
      <c r="E79" s="30">
        <v>39237</v>
      </c>
      <c r="F79" s="31">
        <v>40127</v>
      </c>
      <c r="G79" s="40" t="s">
        <v>623</v>
      </c>
      <c r="H79" s="40" t="s">
        <v>330</v>
      </c>
      <c r="I79" s="43">
        <f t="shared" si="4"/>
        <v>2.4383561643835616</v>
      </c>
      <c r="J79" s="44"/>
    </row>
    <row r="80" spans="1:10" ht="21">
      <c r="A80" s="38">
        <v>57</v>
      </c>
      <c r="B80" s="27">
        <v>5110120102</v>
      </c>
      <c r="C80" s="33" t="s">
        <v>318</v>
      </c>
      <c r="D80" s="39" t="s">
        <v>319</v>
      </c>
      <c r="E80" s="30">
        <v>39601</v>
      </c>
      <c r="F80" s="31">
        <v>40296</v>
      </c>
      <c r="G80" s="40" t="s">
        <v>624</v>
      </c>
      <c r="H80" s="40" t="s">
        <v>330</v>
      </c>
      <c r="I80" s="43">
        <f t="shared" si="4"/>
        <v>1.904109589041096</v>
      </c>
      <c r="J80" s="44"/>
    </row>
    <row r="81" spans="1:10" ht="21">
      <c r="A81" s="38">
        <v>58</v>
      </c>
      <c r="B81" s="27">
        <v>5110120061</v>
      </c>
      <c r="C81" s="33" t="s">
        <v>324</v>
      </c>
      <c r="D81" s="39" t="s">
        <v>320</v>
      </c>
      <c r="E81" s="30">
        <v>39235</v>
      </c>
      <c r="F81" s="31">
        <v>40105</v>
      </c>
      <c r="G81" s="40" t="s">
        <v>625</v>
      </c>
      <c r="H81" s="40" t="s">
        <v>330</v>
      </c>
      <c r="I81" s="43">
        <f t="shared" si="4"/>
        <v>2.3835616438356166</v>
      </c>
      <c r="J81" s="44"/>
    </row>
    <row r="82" spans="1:10" ht="21">
      <c r="A82" s="38">
        <v>59</v>
      </c>
      <c r="B82" s="27">
        <v>4910120012</v>
      </c>
      <c r="C82" s="33" t="s">
        <v>325</v>
      </c>
      <c r="D82" s="39" t="s">
        <v>321</v>
      </c>
      <c r="E82" s="30">
        <v>38873</v>
      </c>
      <c r="F82" s="31">
        <v>40301</v>
      </c>
      <c r="G82" s="40" t="s">
        <v>626</v>
      </c>
      <c r="H82" s="40" t="s">
        <v>330</v>
      </c>
      <c r="I82" s="43">
        <f t="shared" si="4"/>
        <v>3.9123287671232876</v>
      </c>
      <c r="J82" s="44"/>
    </row>
    <row r="83" spans="1:10" ht="21">
      <c r="A83" s="38">
        <v>60</v>
      </c>
      <c r="B83" s="27">
        <v>5110120019</v>
      </c>
      <c r="C83" s="33" t="s">
        <v>322</v>
      </c>
      <c r="D83" s="39" t="s">
        <v>323</v>
      </c>
      <c r="E83" s="30">
        <v>39601</v>
      </c>
      <c r="F83" s="31">
        <v>40325</v>
      </c>
      <c r="G83" s="40" t="s">
        <v>627</v>
      </c>
      <c r="H83" s="40" t="s">
        <v>330</v>
      </c>
      <c r="I83" s="43">
        <f t="shared" si="4"/>
        <v>1.9835616438356165</v>
      </c>
      <c r="J83" s="44"/>
    </row>
    <row r="84" spans="1:10" ht="21">
      <c r="A84" s="38">
        <v>61</v>
      </c>
      <c r="B84" s="27">
        <v>5110120111</v>
      </c>
      <c r="C84" s="33" t="s">
        <v>683</v>
      </c>
      <c r="D84" s="39" t="s">
        <v>684</v>
      </c>
      <c r="E84" s="30">
        <v>39601</v>
      </c>
      <c r="F84" s="31">
        <v>40343</v>
      </c>
      <c r="G84" s="40" t="s">
        <v>632</v>
      </c>
      <c r="H84" s="40" t="s">
        <v>330</v>
      </c>
      <c r="I84" s="43">
        <f t="shared" si="4"/>
        <v>2.032876712328767</v>
      </c>
      <c r="J84" s="44"/>
    </row>
    <row r="85" spans="1:10" ht="21">
      <c r="A85" s="38"/>
      <c r="B85" s="41"/>
      <c r="C85" s="59" t="s">
        <v>219</v>
      </c>
      <c r="D85" s="39"/>
      <c r="E85" s="42"/>
      <c r="F85" s="40"/>
      <c r="G85" s="40"/>
      <c r="H85" s="40"/>
      <c r="I85" s="40"/>
      <c r="J85" s="44"/>
    </row>
    <row r="86" spans="1:10" ht="21">
      <c r="A86" s="38">
        <v>62</v>
      </c>
      <c r="B86" s="32">
        <v>5010120076</v>
      </c>
      <c r="C86" s="34" t="s">
        <v>176</v>
      </c>
      <c r="D86" s="39" t="s">
        <v>416</v>
      </c>
      <c r="E86" s="30">
        <v>39237</v>
      </c>
      <c r="F86" s="30">
        <v>40095</v>
      </c>
      <c r="G86" s="40" t="s">
        <v>625</v>
      </c>
      <c r="H86" s="32" t="s">
        <v>330</v>
      </c>
      <c r="I86" s="43">
        <f aca="true" t="shared" si="5" ref="I86:I96">(F86-E86)/365</f>
        <v>2.350684931506849</v>
      </c>
      <c r="J86" s="44"/>
    </row>
    <row r="87" spans="1:10" ht="21">
      <c r="A87" s="38">
        <v>63</v>
      </c>
      <c r="B87" s="32">
        <v>5010120143</v>
      </c>
      <c r="C87" s="34" t="s">
        <v>417</v>
      </c>
      <c r="D87" s="39" t="s">
        <v>418</v>
      </c>
      <c r="E87" s="30">
        <v>39384</v>
      </c>
      <c r="F87" s="30">
        <v>40095</v>
      </c>
      <c r="G87" s="40" t="s">
        <v>629</v>
      </c>
      <c r="H87" s="32" t="s">
        <v>330</v>
      </c>
      <c r="I87" s="43">
        <f t="shared" si="5"/>
        <v>1.9479452054794522</v>
      </c>
      <c r="J87" s="44"/>
    </row>
    <row r="88" spans="1:10" ht="21">
      <c r="A88" s="38">
        <v>64</v>
      </c>
      <c r="B88" s="32">
        <v>5010120026</v>
      </c>
      <c r="C88" s="65" t="s">
        <v>419</v>
      </c>
      <c r="D88" s="39" t="s">
        <v>420</v>
      </c>
      <c r="E88" s="30">
        <v>39237</v>
      </c>
      <c r="F88" s="30">
        <v>40095</v>
      </c>
      <c r="G88" s="40" t="s">
        <v>634</v>
      </c>
      <c r="H88" s="32" t="s">
        <v>330</v>
      </c>
      <c r="I88" s="43">
        <f t="shared" si="5"/>
        <v>2.350684931506849</v>
      </c>
      <c r="J88" s="44"/>
    </row>
    <row r="89" spans="1:10" ht="21">
      <c r="A89" s="38">
        <v>65</v>
      </c>
      <c r="B89" s="32">
        <v>5110120028</v>
      </c>
      <c r="C89" s="34" t="s">
        <v>177</v>
      </c>
      <c r="D89" s="39" t="s">
        <v>421</v>
      </c>
      <c r="E89" s="30">
        <v>39601</v>
      </c>
      <c r="F89" s="30">
        <v>40325</v>
      </c>
      <c r="G89" s="40" t="s">
        <v>305</v>
      </c>
      <c r="H89" s="32" t="s">
        <v>628</v>
      </c>
      <c r="I89" s="43">
        <f t="shared" si="5"/>
        <v>1.9835616438356165</v>
      </c>
      <c r="J89" s="44"/>
    </row>
    <row r="90" spans="1:10" ht="21">
      <c r="A90" s="38">
        <v>66</v>
      </c>
      <c r="B90" s="32">
        <v>5010120103</v>
      </c>
      <c r="C90" s="34" t="s">
        <v>178</v>
      </c>
      <c r="D90" s="39" t="s">
        <v>422</v>
      </c>
      <c r="E90" s="30">
        <v>39237</v>
      </c>
      <c r="F90" s="30">
        <v>40266</v>
      </c>
      <c r="G90" s="40" t="s">
        <v>638</v>
      </c>
      <c r="H90" s="32" t="s">
        <v>330</v>
      </c>
      <c r="I90" s="43">
        <f t="shared" si="5"/>
        <v>2.819178082191781</v>
      </c>
      <c r="J90" s="44"/>
    </row>
    <row r="91" spans="1:10" ht="21">
      <c r="A91" s="38">
        <v>67</v>
      </c>
      <c r="B91" s="32">
        <v>5110120017</v>
      </c>
      <c r="C91" s="34" t="s">
        <v>423</v>
      </c>
      <c r="D91" s="39" t="s">
        <v>424</v>
      </c>
      <c r="E91" s="30">
        <v>39601</v>
      </c>
      <c r="F91" s="31">
        <v>40329</v>
      </c>
      <c r="G91" s="40" t="s">
        <v>624</v>
      </c>
      <c r="H91" s="32" t="s">
        <v>330</v>
      </c>
      <c r="I91" s="43">
        <f t="shared" si="5"/>
        <v>1.9945205479452055</v>
      </c>
      <c r="J91" s="44"/>
    </row>
    <row r="92" spans="1:10" ht="21">
      <c r="A92" s="38">
        <v>68</v>
      </c>
      <c r="B92" s="52">
        <v>5110120092</v>
      </c>
      <c r="C92" s="66" t="s">
        <v>425</v>
      </c>
      <c r="D92" s="39" t="s">
        <v>426</v>
      </c>
      <c r="E92" s="31">
        <v>39601</v>
      </c>
      <c r="F92" s="31">
        <v>40315</v>
      </c>
      <c r="G92" s="40" t="s">
        <v>632</v>
      </c>
      <c r="H92" s="32" t="s">
        <v>330</v>
      </c>
      <c r="I92" s="43">
        <f t="shared" si="5"/>
        <v>1.9561643835616438</v>
      </c>
      <c r="J92" s="44"/>
    </row>
    <row r="93" spans="1:10" ht="21">
      <c r="A93" s="38">
        <v>69</v>
      </c>
      <c r="B93" s="52">
        <v>5110120056</v>
      </c>
      <c r="C93" s="66" t="s">
        <v>179</v>
      </c>
      <c r="D93" s="39" t="s">
        <v>342</v>
      </c>
      <c r="E93" s="31">
        <v>39601</v>
      </c>
      <c r="F93" s="31">
        <v>40340</v>
      </c>
      <c r="G93" s="40" t="s">
        <v>305</v>
      </c>
      <c r="H93" s="32" t="s">
        <v>628</v>
      </c>
      <c r="I93" s="43">
        <f t="shared" si="5"/>
        <v>2.0246575342465754</v>
      </c>
      <c r="J93" s="44"/>
    </row>
    <row r="94" spans="1:10" ht="21">
      <c r="A94" s="38">
        <v>70</v>
      </c>
      <c r="B94" s="52">
        <v>5110120016</v>
      </c>
      <c r="C94" s="66" t="s">
        <v>427</v>
      </c>
      <c r="D94" s="39" t="s">
        <v>428</v>
      </c>
      <c r="E94" s="31">
        <v>39601</v>
      </c>
      <c r="F94" s="31">
        <v>40340</v>
      </c>
      <c r="G94" s="40" t="s">
        <v>305</v>
      </c>
      <c r="H94" s="32" t="s">
        <v>628</v>
      </c>
      <c r="I94" s="43">
        <f t="shared" si="5"/>
        <v>2.0246575342465754</v>
      </c>
      <c r="J94" s="44"/>
    </row>
    <row r="95" spans="1:10" ht="21">
      <c r="A95" s="38">
        <v>71</v>
      </c>
      <c r="B95" s="52">
        <v>5110120115</v>
      </c>
      <c r="C95" s="66" t="s">
        <v>429</v>
      </c>
      <c r="D95" s="39" t="s">
        <v>430</v>
      </c>
      <c r="E95" s="31">
        <v>39601</v>
      </c>
      <c r="F95" s="31">
        <v>40340</v>
      </c>
      <c r="G95" s="40" t="s">
        <v>305</v>
      </c>
      <c r="H95" s="32" t="s">
        <v>628</v>
      </c>
      <c r="I95" s="43">
        <f t="shared" si="5"/>
        <v>2.0246575342465754</v>
      </c>
      <c r="J95" s="44"/>
    </row>
    <row r="96" spans="1:10" ht="21">
      <c r="A96" s="38">
        <v>72</v>
      </c>
      <c r="B96" s="52">
        <v>5110120031</v>
      </c>
      <c r="C96" s="66" t="s">
        <v>431</v>
      </c>
      <c r="D96" s="39" t="s">
        <v>432</v>
      </c>
      <c r="E96" s="31">
        <v>39601</v>
      </c>
      <c r="F96" s="31">
        <v>40338</v>
      </c>
      <c r="G96" s="40" t="s">
        <v>624</v>
      </c>
      <c r="H96" s="32" t="s">
        <v>330</v>
      </c>
      <c r="I96" s="43">
        <f t="shared" si="5"/>
        <v>2.0191780821917806</v>
      </c>
      <c r="J96" s="44"/>
    </row>
    <row r="97" spans="1:10" ht="21">
      <c r="A97" s="38"/>
      <c r="B97" s="41"/>
      <c r="C97" s="59" t="s">
        <v>213</v>
      </c>
      <c r="D97" s="39"/>
      <c r="E97" s="49"/>
      <c r="F97" s="42"/>
      <c r="G97" s="40"/>
      <c r="H97" s="40"/>
      <c r="I97" s="40"/>
      <c r="J97" s="44"/>
    </row>
    <row r="98" spans="1:10" ht="21">
      <c r="A98" s="38">
        <v>73</v>
      </c>
      <c r="B98" s="32">
        <v>4812111</v>
      </c>
      <c r="C98" s="60" t="s">
        <v>333</v>
      </c>
      <c r="D98" s="39" t="s">
        <v>334</v>
      </c>
      <c r="E98" s="30">
        <v>38509</v>
      </c>
      <c r="F98" s="31">
        <v>40395</v>
      </c>
      <c r="G98" s="43">
        <v>3.58</v>
      </c>
      <c r="H98" s="40" t="s">
        <v>330</v>
      </c>
      <c r="I98" s="43">
        <f aca="true" t="shared" si="6" ref="I98:I112">(F98-E98)/365</f>
        <v>5.167123287671233</v>
      </c>
      <c r="J98" s="44"/>
    </row>
    <row r="99" spans="1:10" ht="21">
      <c r="A99" s="38">
        <v>74</v>
      </c>
      <c r="B99" s="32">
        <v>4910120069</v>
      </c>
      <c r="C99" s="60" t="s">
        <v>335</v>
      </c>
      <c r="D99" s="39" t="s">
        <v>336</v>
      </c>
      <c r="E99" s="30">
        <v>38873</v>
      </c>
      <c r="F99" s="31">
        <v>40029</v>
      </c>
      <c r="G99" s="43">
        <v>3.5</v>
      </c>
      <c r="H99" s="40" t="s">
        <v>330</v>
      </c>
      <c r="I99" s="43">
        <f t="shared" si="6"/>
        <v>3.1671232876712327</v>
      </c>
      <c r="J99" s="44"/>
    </row>
    <row r="100" spans="1:10" ht="21">
      <c r="A100" s="38">
        <v>75</v>
      </c>
      <c r="B100" s="32">
        <v>4910120103</v>
      </c>
      <c r="C100" s="60" t="s">
        <v>337</v>
      </c>
      <c r="D100" s="39" t="s">
        <v>338</v>
      </c>
      <c r="E100" s="30">
        <v>39020</v>
      </c>
      <c r="F100" s="31">
        <v>40239</v>
      </c>
      <c r="G100" s="43">
        <v>3.58</v>
      </c>
      <c r="H100" s="40" t="s">
        <v>330</v>
      </c>
      <c r="I100" s="43">
        <f t="shared" si="6"/>
        <v>3.33972602739726</v>
      </c>
      <c r="J100" s="44"/>
    </row>
    <row r="101" spans="1:10" ht="21">
      <c r="A101" s="38">
        <v>76</v>
      </c>
      <c r="B101" s="32">
        <v>4910120083</v>
      </c>
      <c r="C101" s="60" t="s">
        <v>339</v>
      </c>
      <c r="D101" s="39" t="s">
        <v>340</v>
      </c>
      <c r="E101" s="30">
        <v>38873</v>
      </c>
      <c r="F101" s="31">
        <v>40210</v>
      </c>
      <c r="G101" s="43">
        <v>3.31</v>
      </c>
      <c r="H101" s="40" t="s">
        <v>330</v>
      </c>
      <c r="I101" s="43">
        <f t="shared" si="6"/>
        <v>3.663013698630137</v>
      </c>
      <c r="J101" s="44"/>
    </row>
    <row r="102" spans="1:10" ht="21">
      <c r="A102" s="38">
        <v>77</v>
      </c>
      <c r="B102" s="32">
        <v>5010120028</v>
      </c>
      <c r="C102" s="60" t="s">
        <v>341</v>
      </c>
      <c r="D102" s="39" t="s">
        <v>342</v>
      </c>
      <c r="E102" s="30">
        <v>39237</v>
      </c>
      <c r="F102" s="31">
        <v>40308</v>
      </c>
      <c r="G102" s="43" t="s">
        <v>305</v>
      </c>
      <c r="H102" s="40" t="s">
        <v>628</v>
      </c>
      <c r="I102" s="43">
        <f t="shared" si="6"/>
        <v>2.9342465753424656</v>
      </c>
      <c r="J102" s="44"/>
    </row>
    <row r="103" spans="1:10" ht="21">
      <c r="A103" s="38">
        <v>78</v>
      </c>
      <c r="B103" s="50">
        <v>4910120107</v>
      </c>
      <c r="C103" s="34" t="s">
        <v>343</v>
      </c>
      <c r="D103" s="39" t="s">
        <v>344</v>
      </c>
      <c r="E103" s="30">
        <v>39237</v>
      </c>
      <c r="F103" s="31">
        <v>40340</v>
      </c>
      <c r="G103" s="43">
        <v>3.91</v>
      </c>
      <c r="H103" s="40" t="s">
        <v>330</v>
      </c>
      <c r="I103" s="43">
        <f t="shared" si="6"/>
        <v>3.021917808219178</v>
      </c>
      <c r="J103" s="44"/>
    </row>
    <row r="104" spans="1:10" ht="21">
      <c r="A104" s="38">
        <v>79</v>
      </c>
      <c r="B104" s="32">
        <v>5010120124</v>
      </c>
      <c r="C104" s="60" t="s">
        <v>345</v>
      </c>
      <c r="D104" s="39" t="s">
        <v>346</v>
      </c>
      <c r="E104" s="30">
        <v>39239</v>
      </c>
      <c r="F104" s="31">
        <v>40310</v>
      </c>
      <c r="G104" s="43">
        <v>3.58</v>
      </c>
      <c r="H104" s="40" t="s">
        <v>330</v>
      </c>
      <c r="I104" s="43">
        <f t="shared" si="6"/>
        <v>2.9342465753424656</v>
      </c>
      <c r="J104" s="44"/>
    </row>
    <row r="105" spans="1:10" ht="42">
      <c r="A105" s="38">
        <v>80</v>
      </c>
      <c r="B105" s="32">
        <v>4910120112</v>
      </c>
      <c r="C105" s="60" t="s">
        <v>347</v>
      </c>
      <c r="D105" s="83" t="s">
        <v>348</v>
      </c>
      <c r="E105" s="30">
        <v>39020</v>
      </c>
      <c r="F105" s="31">
        <v>40332</v>
      </c>
      <c r="G105" s="43">
        <v>3.5</v>
      </c>
      <c r="H105" s="84" t="s">
        <v>330</v>
      </c>
      <c r="I105" s="43">
        <f t="shared" si="6"/>
        <v>3.5945205479452054</v>
      </c>
      <c r="J105" s="44"/>
    </row>
    <row r="106" spans="1:10" ht="21">
      <c r="A106" s="38">
        <v>81</v>
      </c>
      <c r="B106" s="32">
        <v>5010120069</v>
      </c>
      <c r="C106" s="60" t="s">
        <v>349</v>
      </c>
      <c r="D106" s="39" t="s">
        <v>350</v>
      </c>
      <c r="E106" s="30">
        <v>39237</v>
      </c>
      <c r="F106" s="31">
        <v>40315</v>
      </c>
      <c r="G106" s="43">
        <v>3.41</v>
      </c>
      <c r="H106" s="40" t="s">
        <v>330</v>
      </c>
      <c r="I106" s="43">
        <f t="shared" si="6"/>
        <v>2.9534246575342467</v>
      </c>
      <c r="J106" s="44"/>
    </row>
    <row r="107" spans="1:10" ht="21">
      <c r="A107" s="38">
        <v>82</v>
      </c>
      <c r="B107" s="32">
        <v>5010120149</v>
      </c>
      <c r="C107" s="34" t="s">
        <v>351</v>
      </c>
      <c r="D107" s="39" t="s">
        <v>352</v>
      </c>
      <c r="E107" s="30">
        <v>39601</v>
      </c>
      <c r="F107" s="31">
        <v>40337</v>
      </c>
      <c r="G107" s="43">
        <v>3.83</v>
      </c>
      <c r="H107" s="40" t="s">
        <v>330</v>
      </c>
      <c r="I107" s="43">
        <f t="shared" si="6"/>
        <v>2.0164383561643837</v>
      </c>
      <c r="J107" s="44"/>
    </row>
    <row r="108" spans="1:10" ht="21">
      <c r="A108" s="38">
        <v>83</v>
      </c>
      <c r="B108" s="32">
        <v>5110120085</v>
      </c>
      <c r="C108" s="60" t="s">
        <v>353</v>
      </c>
      <c r="D108" s="39" t="s">
        <v>354</v>
      </c>
      <c r="E108" s="30">
        <v>39601</v>
      </c>
      <c r="F108" s="31">
        <v>40336</v>
      </c>
      <c r="G108" s="43">
        <v>3.6</v>
      </c>
      <c r="H108" s="40" t="s">
        <v>330</v>
      </c>
      <c r="I108" s="43">
        <f t="shared" si="6"/>
        <v>2.0136986301369864</v>
      </c>
      <c r="J108" s="44"/>
    </row>
    <row r="109" spans="1:10" ht="21">
      <c r="A109" s="38">
        <v>84</v>
      </c>
      <c r="B109" s="32">
        <v>4812123</v>
      </c>
      <c r="C109" s="60" t="s">
        <v>355</v>
      </c>
      <c r="D109" s="39" t="s">
        <v>356</v>
      </c>
      <c r="E109" s="30">
        <v>38656</v>
      </c>
      <c r="F109" s="31">
        <v>40332</v>
      </c>
      <c r="G109" s="43">
        <v>3.75</v>
      </c>
      <c r="H109" s="40" t="s">
        <v>330</v>
      </c>
      <c r="I109" s="43">
        <f t="shared" si="6"/>
        <v>4.5917808219178085</v>
      </c>
      <c r="J109" s="44"/>
    </row>
    <row r="110" spans="1:10" ht="21">
      <c r="A110" s="38">
        <v>85</v>
      </c>
      <c r="B110" s="52">
        <v>5110120078</v>
      </c>
      <c r="C110" s="61" t="s">
        <v>357</v>
      </c>
      <c r="D110" s="39" t="s">
        <v>358</v>
      </c>
      <c r="E110" s="31">
        <v>39601</v>
      </c>
      <c r="F110" s="31">
        <v>40344</v>
      </c>
      <c r="G110" s="51">
        <v>3.7</v>
      </c>
      <c r="H110" s="40" t="s">
        <v>330</v>
      </c>
      <c r="I110" s="43">
        <f t="shared" si="6"/>
        <v>2.0356164383561643</v>
      </c>
      <c r="J110" s="44"/>
    </row>
    <row r="111" spans="1:10" ht="21">
      <c r="A111" s="38">
        <v>86</v>
      </c>
      <c r="B111" s="52">
        <v>5010120130</v>
      </c>
      <c r="C111" s="61" t="s">
        <v>359</v>
      </c>
      <c r="D111" s="39" t="s">
        <v>360</v>
      </c>
      <c r="E111" s="31">
        <v>39237</v>
      </c>
      <c r="F111" s="31">
        <v>40333</v>
      </c>
      <c r="G111" s="51">
        <v>4</v>
      </c>
      <c r="H111" s="40" t="s">
        <v>330</v>
      </c>
      <c r="I111" s="43">
        <f t="shared" si="6"/>
        <v>3.0027397260273974</v>
      </c>
      <c r="J111" s="44"/>
    </row>
    <row r="112" spans="1:10" ht="21">
      <c r="A112" s="38">
        <v>87</v>
      </c>
      <c r="B112" s="52">
        <v>5010120125</v>
      </c>
      <c r="C112" s="61" t="s">
        <v>361</v>
      </c>
      <c r="D112" s="39" t="s">
        <v>362</v>
      </c>
      <c r="E112" s="31">
        <v>39237</v>
      </c>
      <c r="F112" s="31">
        <v>40332</v>
      </c>
      <c r="G112" s="51">
        <v>3.58</v>
      </c>
      <c r="H112" s="40" t="s">
        <v>330</v>
      </c>
      <c r="I112" s="43">
        <f t="shared" si="6"/>
        <v>3</v>
      </c>
      <c r="J112" s="44"/>
    </row>
    <row r="113" spans="1:10" ht="21">
      <c r="A113" s="38"/>
      <c r="B113" s="41"/>
      <c r="C113" s="59" t="s">
        <v>223</v>
      </c>
      <c r="D113" s="39"/>
      <c r="E113" s="49"/>
      <c r="F113" s="42"/>
      <c r="G113" s="40"/>
      <c r="H113" s="40"/>
      <c r="I113" s="40"/>
      <c r="J113" s="44"/>
    </row>
    <row r="114" spans="1:10" ht="21">
      <c r="A114" s="38">
        <v>88</v>
      </c>
      <c r="B114" s="27">
        <v>4910021079</v>
      </c>
      <c r="C114" s="33" t="s">
        <v>185</v>
      </c>
      <c r="D114" s="39" t="s">
        <v>469</v>
      </c>
      <c r="E114" s="30">
        <v>38878</v>
      </c>
      <c r="F114" s="30">
        <v>40096</v>
      </c>
      <c r="G114" s="40" t="s">
        <v>647</v>
      </c>
      <c r="H114" s="50" t="s">
        <v>222</v>
      </c>
      <c r="I114" s="43">
        <f aca="true" t="shared" si="7" ref="I114:I178">(F114-E114)/365</f>
        <v>3.336986301369863</v>
      </c>
      <c r="J114" s="44"/>
    </row>
    <row r="115" spans="1:10" ht="21">
      <c r="A115" s="38">
        <v>89</v>
      </c>
      <c r="B115" s="53">
        <v>5010121051</v>
      </c>
      <c r="C115" s="69" t="s">
        <v>186</v>
      </c>
      <c r="D115" s="39" t="s">
        <v>470</v>
      </c>
      <c r="E115" s="30">
        <v>39237</v>
      </c>
      <c r="F115" s="31">
        <v>40131</v>
      </c>
      <c r="G115" s="40" t="s">
        <v>648</v>
      </c>
      <c r="H115" s="50" t="s">
        <v>222</v>
      </c>
      <c r="I115" s="43">
        <f t="shared" si="7"/>
        <v>2.4493150684931506</v>
      </c>
      <c r="J115" s="44"/>
    </row>
    <row r="116" spans="1:10" ht="21">
      <c r="A116" s="38">
        <v>90</v>
      </c>
      <c r="B116" s="53">
        <v>5010121088</v>
      </c>
      <c r="C116" s="70" t="s">
        <v>187</v>
      </c>
      <c r="D116" s="39" t="s">
        <v>471</v>
      </c>
      <c r="E116" s="30">
        <v>39237</v>
      </c>
      <c r="F116" s="31">
        <v>40131</v>
      </c>
      <c r="G116" s="40" t="s">
        <v>649</v>
      </c>
      <c r="H116" s="50" t="s">
        <v>222</v>
      </c>
      <c r="I116" s="43">
        <f t="shared" si="7"/>
        <v>2.4493150684931506</v>
      </c>
      <c r="J116" s="44"/>
    </row>
    <row r="117" spans="1:10" ht="21">
      <c r="A117" s="38">
        <v>91</v>
      </c>
      <c r="B117" s="53">
        <v>5010121030</v>
      </c>
      <c r="C117" s="71" t="s">
        <v>188</v>
      </c>
      <c r="D117" s="39" t="s">
        <v>472</v>
      </c>
      <c r="E117" s="30">
        <v>39237</v>
      </c>
      <c r="F117" s="31">
        <v>40088</v>
      </c>
      <c r="G117" s="40" t="s">
        <v>650</v>
      </c>
      <c r="H117" s="50" t="s">
        <v>222</v>
      </c>
      <c r="I117" s="43">
        <f t="shared" si="7"/>
        <v>2.3315068493150686</v>
      </c>
      <c r="J117" s="44"/>
    </row>
    <row r="118" spans="1:10" ht="21">
      <c r="A118" s="38">
        <v>92</v>
      </c>
      <c r="B118" s="53">
        <v>4910021001</v>
      </c>
      <c r="C118" s="71" t="s">
        <v>26</v>
      </c>
      <c r="D118" s="39" t="s">
        <v>473</v>
      </c>
      <c r="E118" s="30">
        <v>38878</v>
      </c>
      <c r="F118" s="31">
        <v>40088</v>
      </c>
      <c r="G118" s="40" t="s">
        <v>651</v>
      </c>
      <c r="H118" s="50" t="s">
        <v>222</v>
      </c>
      <c r="I118" s="43">
        <f t="shared" si="7"/>
        <v>3.315068493150685</v>
      </c>
      <c r="J118" s="44"/>
    </row>
    <row r="119" spans="1:10" ht="21">
      <c r="A119" s="38">
        <v>93</v>
      </c>
      <c r="B119" s="53">
        <v>4910021009</v>
      </c>
      <c r="C119" s="71" t="s">
        <v>189</v>
      </c>
      <c r="D119" s="39" t="s">
        <v>474</v>
      </c>
      <c r="E119" s="30">
        <v>38878</v>
      </c>
      <c r="F119" s="31">
        <v>40088</v>
      </c>
      <c r="G119" s="40" t="s">
        <v>652</v>
      </c>
      <c r="H119" s="50" t="s">
        <v>222</v>
      </c>
      <c r="I119" s="43">
        <f t="shared" si="7"/>
        <v>3.315068493150685</v>
      </c>
      <c r="J119" s="44"/>
    </row>
    <row r="120" spans="1:10" ht="21">
      <c r="A120" s="38">
        <v>94</v>
      </c>
      <c r="B120" s="53">
        <v>4704053</v>
      </c>
      <c r="C120" s="71" t="s">
        <v>475</v>
      </c>
      <c r="D120" s="39" t="s">
        <v>476</v>
      </c>
      <c r="E120" s="30">
        <v>38150</v>
      </c>
      <c r="F120" s="31">
        <v>40089</v>
      </c>
      <c r="G120" s="40" t="s">
        <v>652</v>
      </c>
      <c r="H120" s="50" t="s">
        <v>222</v>
      </c>
      <c r="I120" s="43">
        <f t="shared" si="7"/>
        <v>5.3123287671232875</v>
      </c>
      <c r="J120" s="44"/>
    </row>
    <row r="121" spans="1:10" ht="21">
      <c r="A121" s="38">
        <v>95</v>
      </c>
      <c r="B121" s="53">
        <v>4704031</v>
      </c>
      <c r="C121" s="71" t="s">
        <v>477</v>
      </c>
      <c r="D121" s="39" t="s">
        <v>478</v>
      </c>
      <c r="E121" s="30">
        <v>38150</v>
      </c>
      <c r="F121" s="31">
        <v>40089</v>
      </c>
      <c r="G121" s="40" t="s">
        <v>653</v>
      </c>
      <c r="H121" s="50" t="s">
        <v>222</v>
      </c>
      <c r="I121" s="43">
        <f t="shared" si="7"/>
        <v>5.3123287671232875</v>
      </c>
      <c r="J121" s="44"/>
    </row>
    <row r="122" spans="1:10" ht="21">
      <c r="A122" s="38">
        <v>96</v>
      </c>
      <c r="B122" s="53">
        <v>5010121034</v>
      </c>
      <c r="C122" s="71" t="s">
        <v>479</v>
      </c>
      <c r="D122" s="39" t="s">
        <v>480</v>
      </c>
      <c r="E122" s="30">
        <v>39237</v>
      </c>
      <c r="F122" s="31">
        <v>40091</v>
      </c>
      <c r="G122" s="40" t="s">
        <v>654</v>
      </c>
      <c r="H122" s="50" t="s">
        <v>222</v>
      </c>
      <c r="I122" s="43">
        <f t="shared" si="7"/>
        <v>2.33972602739726</v>
      </c>
      <c r="J122" s="44"/>
    </row>
    <row r="123" spans="1:10" ht="21">
      <c r="A123" s="38">
        <v>97</v>
      </c>
      <c r="B123" s="53">
        <v>4704067</v>
      </c>
      <c r="C123" s="71" t="s">
        <v>481</v>
      </c>
      <c r="D123" s="39" t="s">
        <v>482</v>
      </c>
      <c r="E123" s="30">
        <v>38150</v>
      </c>
      <c r="F123" s="31">
        <v>40089</v>
      </c>
      <c r="G123" s="40" t="s">
        <v>655</v>
      </c>
      <c r="H123" s="50" t="s">
        <v>222</v>
      </c>
      <c r="I123" s="43">
        <f t="shared" si="7"/>
        <v>5.3123287671232875</v>
      </c>
      <c r="J123" s="44"/>
    </row>
    <row r="124" spans="1:10" ht="21">
      <c r="A124" s="38">
        <v>98</v>
      </c>
      <c r="B124" s="53">
        <v>4910021006</v>
      </c>
      <c r="C124" s="67" t="s">
        <v>190</v>
      </c>
      <c r="D124" s="39" t="s">
        <v>483</v>
      </c>
      <c r="E124" s="30">
        <v>38878</v>
      </c>
      <c r="F124" s="31">
        <v>40131</v>
      </c>
      <c r="G124" s="40" t="s">
        <v>645</v>
      </c>
      <c r="H124" s="50" t="s">
        <v>222</v>
      </c>
      <c r="I124" s="43">
        <f t="shared" si="7"/>
        <v>3.4328767123287673</v>
      </c>
      <c r="J124" s="44"/>
    </row>
    <row r="125" spans="1:10" ht="21">
      <c r="A125" s="38">
        <v>99</v>
      </c>
      <c r="B125" s="53">
        <v>5010121038</v>
      </c>
      <c r="C125" s="69" t="s">
        <v>484</v>
      </c>
      <c r="D125" s="39" t="s">
        <v>485</v>
      </c>
      <c r="E125" s="30">
        <v>39237</v>
      </c>
      <c r="F125" s="31">
        <v>40088</v>
      </c>
      <c r="G125" s="40" t="s">
        <v>630</v>
      </c>
      <c r="H125" s="50" t="s">
        <v>222</v>
      </c>
      <c r="I125" s="43">
        <f t="shared" si="7"/>
        <v>2.3315068493150686</v>
      </c>
      <c r="J125" s="44"/>
    </row>
    <row r="126" spans="1:10" ht="21">
      <c r="A126" s="38">
        <v>100</v>
      </c>
      <c r="B126" s="53">
        <v>5010121009</v>
      </c>
      <c r="C126" s="71" t="s">
        <v>486</v>
      </c>
      <c r="D126" s="39" t="s">
        <v>487</v>
      </c>
      <c r="E126" s="30">
        <v>39242</v>
      </c>
      <c r="F126" s="31">
        <v>40131</v>
      </c>
      <c r="G126" s="40" t="s">
        <v>646</v>
      </c>
      <c r="H126" s="50" t="s">
        <v>222</v>
      </c>
      <c r="I126" s="43">
        <f t="shared" si="7"/>
        <v>2.4356164383561643</v>
      </c>
      <c r="J126" s="44"/>
    </row>
    <row r="127" spans="1:10" ht="21">
      <c r="A127" s="38">
        <v>101</v>
      </c>
      <c r="B127" s="53">
        <v>5010121129</v>
      </c>
      <c r="C127" s="70" t="s">
        <v>488</v>
      </c>
      <c r="D127" s="39" t="s">
        <v>489</v>
      </c>
      <c r="E127" s="30">
        <v>39242</v>
      </c>
      <c r="F127" s="31">
        <v>40131</v>
      </c>
      <c r="G127" s="40" t="s">
        <v>630</v>
      </c>
      <c r="H127" s="50" t="s">
        <v>222</v>
      </c>
      <c r="I127" s="43">
        <f t="shared" si="7"/>
        <v>2.4356164383561643</v>
      </c>
      <c r="J127" s="44"/>
    </row>
    <row r="128" spans="1:10" ht="21">
      <c r="A128" s="38">
        <v>102</v>
      </c>
      <c r="B128" s="72">
        <v>4910021075</v>
      </c>
      <c r="C128" s="67" t="s">
        <v>191</v>
      </c>
      <c r="D128" s="39" t="s">
        <v>490</v>
      </c>
      <c r="E128" s="30">
        <v>38878</v>
      </c>
      <c r="F128" s="31">
        <v>40320</v>
      </c>
      <c r="G128" s="40" t="s">
        <v>656</v>
      </c>
      <c r="H128" s="53" t="s">
        <v>222</v>
      </c>
      <c r="I128" s="43">
        <f t="shared" si="7"/>
        <v>3.9506849315068493</v>
      </c>
      <c r="J128" s="44"/>
    </row>
    <row r="129" spans="1:10" ht="21">
      <c r="A129" s="38">
        <v>103</v>
      </c>
      <c r="B129" s="53">
        <v>5110121067</v>
      </c>
      <c r="C129" s="71" t="s">
        <v>192</v>
      </c>
      <c r="D129" s="39" t="s">
        <v>491</v>
      </c>
      <c r="E129" s="30">
        <v>39601</v>
      </c>
      <c r="F129" s="31">
        <v>40320</v>
      </c>
      <c r="G129" s="40" t="s">
        <v>657</v>
      </c>
      <c r="H129" s="53" t="s">
        <v>222</v>
      </c>
      <c r="I129" s="43">
        <f t="shared" si="7"/>
        <v>1.9698630136986301</v>
      </c>
      <c r="J129" s="44"/>
    </row>
    <row r="130" spans="1:10" ht="21">
      <c r="A130" s="38">
        <v>104</v>
      </c>
      <c r="B130" s="53">
        <v>5110121028</v>
      </c>
      <c r="C130" s="71" t="s">
        <v>492</v>
      </c>
      <c r="D130" s="39" t="s">
        <v>493</v>
      </c>
      <c r="E130" s="30">
        <v>39601</v>
      </c>
      <c r="F130" s="31">
        <v>40320</v>
      </c>
      <c r="G130" s="40" t="s">
        <v>659</v>
      </c>
      <c r="H130" s="53" t="s">
        <v>222</v>
      </c>
      <c r="I130" s="43">
        <f t="shared" si="7"/>
        <v>1.9698630136986301</v>
      </c>
      <c r="J130" s="44"/>
    </row>
    <row r="131" spans="1:10" ht="21">
      <c r="A131" s="38">
        <v>105</v>
      </c>
      <c r="B131" s="53">
        <v>5010121052</v>
      </c>
      <c r="C131" s="71" t="s">
        <v>193</v>
      </c>
      <c r="D131" s="39" t="s">
        <v>494</v>
      </c>
      <c r="E131" s="30">
        <v>39601</v>
      </c>
      <c r="F131" s="31">
        <v>40320</v>
      </c>
      <c r="G131" s="40" t="s">
        <v>620</v>
      </c>
      <c r="H131" s="53" t="s">
        <v>222</v>
      </c>
      <c r="I131" s="43">
        <f t="shared" si="7"/>
        <v>1.9698630136986301</v>
      </c>
      <c r="J131" s="44"/>
    </row>
    <row r="132" spans="1:10" ht="21">
      <c r="A132" s="38">
        <v>106</v>
      </c>
      <c r="B132" s="53">
        <v>5010121039</v>
      </c>
      <c r="C132" s="71" t="s">
        <v>186</v>
      </c>
      <c r="D132" s="39" t="s">
        <v>495</v>
      </c>
      <c r="E132" s="31">
        <v>39601</v>
      </c>
      <c r="F132" s="31">
        <v>40320</v>
      </c>
      <c r="G132" s="40" t="s">
        <v>657</v>
      </c>
      <c r="H132" s="53" t="s">
        <v>222</v>
      </c>
      <c r="I132" s="51">
        <f t="shared" si="7"/>
        <v>1.9698630136986301</v>
      </c>
      <c r="J132" s="44"/>
    </row>
    <row r="133" spans="1:10" ht="21">
      <c r="A133" s="38">
        <v>107</v>
      </c>
      <c r="B133" s="53">
        <v>5110121084</v>
      </c>
      <c r="C133" s="71" t="s">
        <v>194</v>
      </c>
      <c r="D133" s="39" t="s">
        <v>496</v>
      </c>
      <c r="E133" s="30">
        <v>39601</v>
      </c>
      <c r="F133" s="31">
        <v>40320</v>
      </c>
      <c r="G133" s="40" t="s">
        <v>629</v>
      </c>
      <c r="H133" s="53" t="s">
        <v>222</v>
      </c>
      <c r="I133" s="43">
        <f t="shared" si="7"/>
        <v>1.9698630136986301</v>
      </c>
      <c r="J133" s="44"/>
    </row>
    <row r="134" spans="1:10" ht="21">
      <c r="A134" s="38">
        <v>108</v>
      </c>
      <c r="B134" s="53">
        <v>5010121080</v>
      </c>
      <c r="C134" s="70" t="s">
        <v>497</v>
      </c>
      <c r="D134" s="39" t="s">
        <v>498</v>
      </c>
      <c r="E134" s="30">
        <v>39237</v>
      </c>
      <c r="F134" s="30">
        <v>40256</v>
      </c>
      <c r="G134" s="40" t="s">
        <v>658</v>
      </c>
      <c r="H134" s="53" t="s">
        <v>222</v>
      </c>
      <c r="I134" s="43">
        <f t="shared" si="7"/>
        <v>2.791780821917808</v>
      </c>
      <c r="J134" s="44"/>
    </row>
    <row r="135" spans="1:10" ht="21">
      <c r="A135" s="38">
        <v>109</v>
      </c>
      <c r="B135" s="53">
        <v>5010121131</v>
      </c>
      <c r="C135" s="70" t="s">
        <v>499</v>
      </c>
      <c r="D135" s="39" t="s">
        <v>500</v>
      </c>
      <c r="E135" s="30">
        <v>39237</v>
      </c>
      <c r="F135" s="30">
        <v>40259</v>
      </c>
      <c r="G135" s="40" t="s">
        <v>653</v>
      </c>
      <c r="H135" s="53" t="s">
        <v>222</v>
      </c>
      <c r="I135" s="43">
        <f t="shared" si="7"/>
        <v>2.8</v>
      </c>
      <c r="J135" s="44"/>
    </row>
    <row r="136" spans="1:10" ht="21">
      <c r="A136" s="38">
        <v>110</v>
      </c>
      <c r="B136" s="53">
        <v>5010121002</v>
      </c>
      <c r="C136" s="73" t="s">
        <v>501</v>
      </c>
      <c r="D136" s="39" t="s">
        <v>502</v>
      </c>
      <c r="E136" s="30">
        <v>39237</v>
      </c>
      <c r="F136" s="30">
        <v>40259</v>
      </c>
      <c r="G136" s="40" t="s">
        <v>659</v>
      </c>
      <c r="H136" s="53" t="s">
        <v>222</v>
      </c>
      <c r="I136" s="43">
        <f t="shared" si="7"/>
        <v>2.8</v>
      </c>
      <c r="J136" s="44"/>
    </row>
    <row r="137" spans="1:10" ht="21">
      <c r="A137" s="38">
        <v>111</v>
      </c>
      <c r="B137" s="53">
        <v>5110121060</v>
      </c>
      <c r="C137" s="71" t="s">
        <v>503</v>
      </c>
      <c r="D137" s="39" t="s">
        <v>504</v>
      </c>
      <c r="E137" s="30">
        <v>39601</v>
      </c>
      <c r="F137" s="31">
        <v>40320</v>
      </c>
      <c r="G137" s="40" t="s">
        <v>648</v>
      </c>
      <c r="H137" s="53" t="s">
        <v>222</v>
      </c>
      <c r="I137" s="43">
        <f t="shared" si="7"/>
        <v>1.9698630136986301</v>
      </c>
      <c r="J137" s="44"/>
    </row>
    <row r="138" spans="1:10" ht="21">
      <c r="A138" s="38">
        <v>112</v>
      </c>
      <c r="B138" s="53">
        <v>5110121016</v>
      </c>
      <c r="C138" s="71" t="s">
        <v>505</v>
      </c>
      <c r="D138" s="39" t="s">
        <v>506</v>
      </c>
      <c r="E138" s="30">
        <v>39601</v>
      </c>
      <c r="F138" s="31">
        <v>40320</v>
      </c>
      <c r="G138" s="40" t="s">
        <v>622</v>
      </c>
      <c r="H138" s="53" t="s">
        <v>222</v>
      </c>
      <c r="I138" s="43">
        <f t="shared" si="7"/>
        <v>1.9698630136986301</v>
      </c>
      <c r="J138" s="44"/>
    </row>
    <row r="139" spans="1:10" ht="21">
      <c r="A139" s="38">
        <v>113</v>
      </c>
      <c r="B139" s="53">
        <v>5110121056</v>
      </c>
      <c r="C139" s="71" t="s">
        <v>507</v>
      </c>
      <c r="D139" s="39" t="s">
        <v>508</v>
      </c>
      <c r="E139" s="30">
        <v>39601</v>
      </c>
      <c r="F139" s="31">
        <v>40320</v>
      </c>
      <c r="G139" s="40" t="s">
        <v>660</v>
      </c>
      <c r="H139" s="53" t="s">
        <v>222</v>
      </c>
      <c r="I139" s="43">
        <f t="shared" si="7"/>
        <v>1.9698630136986301</v>
      </c>
      <c r="J139" s="44"/>
    </row>
    <row r="140" spans="1:10" ht="21">
      <c r="A140" s="38">
        <v>114</v>
      </c>
      <c r="B140" s="53">
        <v>5010121089</v>
      </c>
      <c r="C140" s="70" t="s">
        <v>509</v>
      </c>
      <c r="D140" s="39" t="s">
        <v>510</v>
      </c>
      <c r="E140" s="30">
        <v>39237</v>
      </c>
      <c r="F140" s="31">
        <v>40259</v>
      </c>
      <c r="G140" s="40" t="s">
        <v>660</v>
      </c>
      <c r="H140" s="53" t="s">
        <v>222</v>
      </c>
      <c r="I140" s="43">
        <f t="shared" si="7"/>
        <v>2.8</v>
      </c>
      <c r="J140" s="44"/>
    </row>
    <row r="141" spans="1:10" ht="21">
      <c r="A141" s="38">
        <v>115</v>
      </c>
      <c r="B141" s="53">
        <v>5110121050</v>
      </c>
      <c r="C141" s="71" t="s">
        <v>511</v>
      </c>
      <c r="D141" s="39" t="s">
        <v>512</v>
      </c>
      <c r="E141" s="30">
        <v>39601</v>
      </c>
      <c r="F141" s="31">
        <v>40320</v>
      </c>
      <c r="G141" s="40" t="s">
        <v>651</v>
      </c>
      <c r="H141" s="53" t="s">
        <v>222</v>
      </c>
      <c r="I141" s="43">
        <f t="shared" si="7"/>
        <v>1.9698630136986301</v>
      </c>
      <c r="J141" s="44"/>
    </row>
    <row r="142" spans="1:10" ht="21">
      <c r="A142" s="38">
        <v>116</v>
      </c>
      <c r="B142" s="53">
        <v>5110121095</v>
      </c>
      <c r="C142" s="71" t="s">
        <v>513</v>
      </c>
      <c r="D142" s="39" t="s">
        <v>514</v>
      </c>
      <c r="E142" s="30">
        <v>39601</v>
      </c>
      <c r="F142" s="31">
        <v>40320</v>
      </c>
      <c r="G142" s="40" t="s">
        <v>656</v>
      </c>
      <c r="H142" s="53" t="s">
        <v>222</v>
      </c>
      <c r="I142" s="43">
        <f t="shared" si="7"/>
        <v>1.9698630136986301</v>
      </c>
      <c r="J142" s="44"/>
    </row>
    <row r="143" spans="1:10" ht="21">
      <c r="A143" s="38">
        <v>117</v>
      </c>
      <c r="B143" s="53">
        <v>5110121083</v>
      </c>
      <c r="C143" s="71" t="s">
        <v>195</v>
      </c>
      <c r="D143" s="39" t="s">
        <v>515</v>
      </c>
      <c r="E143" s="30">
        <v>39601</v>
      </c>
      <c r="F143" s="31">
        <v>40320</v>
      </c>
      <c r="G143" s="40" t="s">
        <v>660</v>
      </c>
      <c r="H143" s="53" t="s">
        <v>222</v>
      </c>
      <c r="I143" s="43">
        <f t="shared" si="7"/>
        <v>1.9698630136986301</v>
      </c>
      <c r="J143" s="44"/>
    </row>
    <row r="144" spans="1:10" ht="21">
      <c r="A144" s="38">
        <v>118</v>
      </c>
      <c r="B144" s="53">
        <v>4910021018</v>
      </c>
      <c r="C144" s="71" t="s">
        <v>118</v>
      </c>
      <c r="D144" s="39" t="s">
        <v>119</v>
      </c>
      <c r="E144" s="30">
        <v>38878</v>
      </c>
      <c r="F144" s="31">
        <v>40296</v>
      </c>
      <c r="G144" s="40" t="s">
        <v>661</v>
      </c>
      <c r="H144" s="53" t="s">
        <v>222</v>
      </c>
      <c r="I144" s="43">
        <f t="shared" si="7"/>
        <v>3.884931506849315</v>
      </c>
      <c r="J144" s="44"/>
    </row>
    <row r="145" spans="1:10" ht="21">
      <c r="A145" s="38">
        <v>119</v>
      </c>
      <c r="B145" s="53">
        <v>4910021067</v>
      </c>
      <c r="C145" s="67" t="s">
        <v>120</v>
      </c>
      <c r="D145" s="39" t="s">
        <v>121</v>
      </c>
      <c r="E145" s="30">
        <v>39606</v>
      </c>
      <c r="F145" s="31">
        <v>40320</v>
      </c>
      <c r="G145" s="40" t="s">
        <v>654</v>
      </c>
      <c r="H145" s="53" t="s">
        <v>222</v>
      </c>
      <c r="I145" s="43">
        <f t="shared" si="7"/>
        <v>1.9561643835616438</v>
      </c>
      <c r="J145" s="44"/>
    </row>
    <row r="146" spans="1:10" ht="21">
      <c r="A146" s="38">
        <v>120</v>
      </c>
      <c r="B146" s="53">
        <v>5110121010</v>
      </c>
      <c r="C146" s="71" t="s">
        <v>122</v>
      </c>
      <c r="D146" s="39" t="s">
        <v>123</v>
      </c>
      <c r="E146" s="30">
        <v>39601</v>
      </c>
      <c r="F146" s="31">
        <v>40320</v>
      </c>
      <c r="G146" s="40" t="s">
        <v>656</v>
      </c>
      <c r="H146" s="53" t="s">
        <v>222</v>
      </c>
      <c r="I146" s="43">
        <f t="shared" si="7"/>
        <v>1.9698630136986301</v>
      </c>
      <c r="J146" s="44"/>
    </row>
    <row r="147" spans="1:10" ht="21">
      <c r="A147" s="38">
        <v>121</v>
      </c>
      <c r="B147" s="53">
        <v>511012100</v>
      </c>
      <c r="C147" s="71" t="s">
        <v>124</v>
      </c>
      <c r="D147" s="39" t="s">
        <v>125</v>
      </c>
      <c r="E147" s="30">
        <v>39601</v>
      </c>
      <c r="F147" s="31">
        <v>40320</v>
      </c>
      <c r="G147" s="40" t="s">
        <v>681</v>
      </c>
      <c r="H147" s="53" t="s">
        <v>222</v>
      </c>
      <c r="I147" s="43">
        <f t="shared" si="7"/>
        <v>1.9698630136986301</v>
      </c>
      <c r="J147" s="44"/>
    </row>
    <row r="148" spans="1:10" ht="21">
      <c r="A148" s="38">
        <v>122</v>
      </c>
      <c r="B148" s="53">
        <v>5110121074</v>
      </c>
      <c r="C148" s="71" t="s">
        <v>196</v>
      </c>
      <c r="D148" s="39" t="s">
        <v>125</v>
      </c>
      <c r="E148" s="31">
        <v>39601</v>
      </c>
      <c r="F148" s="31">
        <v>40320</v>
      </c>
      <c r="G148" s="40" t="s">
        <v>649</v>
      </c>
      <c r="H148" s="53" t="s">
        <v>222</v>
      </c>
      <c r="I148" s="51">
        <f t="shared" si="7"/>
        <v>1.9698630136986301</v>
      </c>
      <c r="J148" s="44"/>
    </row>
    <row r="149" spans="1:10" ht="21">
      <c r="A149" s="38">
        <v>123</v>
      </c>
      <c r="B149" s="53">
        <v>5110121040</v>
      </c>
      <c r="C149" s="71" t="s">
        <v>197</v>
      </c>
      <c r="D149" s="39" t="s">
        <v>126</v>
      </c>
      <c r="E149" s="30">
        <v>39601</v>
      </c>
      <c r="F149" s="31">
        <v>40330</v>
      </c>
      <c r="G149" s="40" t="s">
        <v>649</v>
      </c>
      <c r="H149" s="53" t="s">
        <v>222</v>
      </c>
      <c r="I149" s="43">
        <f t="shared" si="7"/>
        <v>1.9972602739726026</v>
      </c>
      <c r="J149" s="44"/>
    </row>
    <row r="150" spans="1:10" ht="21">
      <c r="A150" s="38">
        <v>124</v>
      </c>
      <c r="B150" s="53">
        <v>5010121053</v>
      </c>
      <c r="C150" s="69" t="s">
        <v>127</v>
      </c>
      <c r="D150" s="39" t="s">
        <v>128</v>
      </c>
      <c r="E150" s="30">
        <v>39237</v>
      </c>
      <c r="F150" s="31">
        <v>40295</v>
      </c>
      <c r="G150" s="40" t="s">
        <v>662</v>
      </c>
      <c r="H150" s="53" t="s">
        <v>222</v>
      </c>
      <c r="I150" s="43">
        <f t="shared" si="7"/>
        <v>2.8986301369863012</v>
      </c>
      <c r="J150" s="44"/>
    </row>
    <row r="151" spans="1:10" ht="21">
      <c r="A151" s="38">
        <v>125</v>
      </c>
      <c r="B151" s="53">
        <v>5010121111</v>
      </c>
      <c r="C151" s="69" t="s">
        <v>129</v>
      </c>
      <c r="D151" s="39" t="s">
        <v>130</v>
      </c>
      <c r="E151" s="30">
        <v>39237</v>
      </c>
      <c r="F151" s="31">
        <v>40261</v>
      </c>
      <c r="G151" s="40" t="s">
        <v>663</v>
      </c>
      <c r="H151" s="53" t="s">
        <v>222</v>
      </c>
      <c r="I151" s="43">
        <f t="shared" si="7"/>
        <v>2.8054794520547945</v>
      </c>
      <c r="J151" s="44"/>
    </row>
    <row r="152" spans="1:10" ht="21">
      <c r="A152" s="38">
        <v>126</v>
      </c>
      <c r="B152" s="32">
        <v>5010121019</v>
      </c>
      <c r="C152" s="60" t="s">
        <v>131</v>
      </c>
      <c r="D152" s="39" t="s">
        <v>132</v>
      </c>
      <c r="E152" s="30">
        <v>39237</v>
      </c>
      <c r="F152" s="31">
        <v>40296</v>
      </c>
      <c r="G152" s="40" t="s">
        <v>664</v>
      </c>
      <c r="H152" s="32" t="s">
        <v>212</v>
      </c>
      <c r="I152" s="43">
        <f t="shared" si="7"/>
        <v>2.9013698630136986</v>
      </c>
      <c r="J152" s="44"/>
    </row>
    <row r="153" spans="1:10" ht="21">
      <c r="A153" s="38">
        <v>127</v>
      </c>
      <c r="B153" s="32">
        <v>501012113</v>
      </c>
      <c r="C153" s="60" t="s">
        <v>198</v>
      </c>
      <c r="D153" s="39" t="s">
        <v>133</v>
      </c>
      <c r="E153" s="30">
        <v>39237</v>
      </c>
      <c r="F153" s="31">
        <v>40310</v>
      </c>
      <c r="G153" s="40" t="s">
        <v>682</v>
      </c>
      <c r="H153" s="32" t="s">
        <v>212</v>
      </c>
      <c r="I153" s="43">
        <f t="shared" si="7"/>
        <v>2.9397260273972603</v>
      </c>
      <c r="J153" s="44"/>
    </row>
    <row r="154" spans="1:10" ht="21">
      <c r="A154" s="38">
        <v>128</v>
      </c>
      <c r="B154" s="52">
        <v>5110121053</v>
      </c>
      <c r="C154" s="61" t="s">
        <v>134</v>
      </c>
      <c r="D154" s="39" t="s">
        <v>135</v>
      </c>
      <c r="E154" s="31">
        <v>39601</v>
      </c>
      <c r="F154" s="31">
        <v>40325</v>
      </c>
      <c r="G154" s="40" t="s">
        <v>665</v>
      </c>
      <c r="H154" s="53" t="s">
        <v>212</v>
      </c>
      <c r="I154" s="51">
        <f t="shared" si="7"/>
        <v>1.9835616438356165</v>
      </c>
      <c r="J154" s="44"/>
    </row>
    <row r="155" spans="1:10" ht="21">
      <c r="A155" s="38">
        <v>129</v>
      </c>
      <c r="B155" s="32">
        <v>5010121006</v>
      </c>
      <c r="C155" s="60" t="s">
        <v>199</v>
      </c>
      <c r="D155" s="39" t="s">
        <v>136</v>
      </c>
      <c r="E155" s="30">
        <v>39237</v>
      </c>
      <c r="F155" s="31">
        <v>40296</v>
      </c>
      <c r="G155" s="40" t="s">
        <v>651</v>
      </c>
      <c r="H155" s="32" t="s">
        <v>212</v>
      </c>
      <c r="I155" s="43">
        <f t="shared" si="7"/>
        <v>2.9013698630136986</v>
      </c>
      <c r="J155" s="44"/>
    </row>
    <row r="156" spans="1:10" ht="21">
      <c r="A156" s="38">
        <v>130</v>
      </c>
      <c r="B156" s="32">
        <v>4804024</v>
      </c>
      <c r="C156" s="60" t="s">
        <v>137</v>
      </c>
      <c r="D156" s="39" t="s">
        <v>138</v>
      </c>
      <c r="E156" s="30">
        <v>38514</v>
      </c>
      <c r="F156" s="31">
        <v>40358</v>
      </c>
      <c r="G156" s="40" t="s">
        <v>651</v>
      </c>
      <c r="H156" s="32" t="s">
        <v>212</v>
      </c>
      <c r="I156" s="43">
        <f t="shared" si="7"/>
        <v>5.052054794520548</v>
      </c>
      <c r="J156" s="44"/>
    </row>
    <row r="157" spans="1:10" ht="21">
      <c r="A157" s="38">
        <v>131</v>
      </c>
      <c r="B157" s="53">
        <v>5010121073</v>
      </c>
      <c r="C157" s="70" t="s">
        <v>139</v>
      </c>
      <c r="D157" s="39" t="s">
        <v>140</v>
      </c>
      <c r="E157" s="30">
        <v>39237</v>
      </c>
      <c r="F157" s="31">
        <v>40325</v>
      </c>
      <c r="G157" s="40" t="s">
        <v>666</v>
      </c>
      <c r="H157" s="53" t="s">
        <v>222</v>
      </c>
      <c r="I157" s="43">
        <f t="shared" si="7"/>
        <v>2.9808219178082194</v>
      </c>
      <c r="J157" s="44"/>
    </row>
    <row r="158" spans="1:10" ht="21">
      <c r="A158" s="38">
        <v>132</v>
      </c>
      <c r="B158" s="53">
        <v>4804005</v>
      </c>
      <c r="C158" s="67" t="s">
        <v>486</v>
      </c>
      <c r="D158" s="39" t="s">
        <v>141</v>
      </c>
      <c r="E158" s="30">
        <v>38514</v>
      </c>
      <c r="F158" s="31">
        <v>40325</v>
      </c>
      <c r="G158" s="40" t="s">
        <v>666</v>
      </c>
      <c r="H158" s="53" t="s">
        <v>222</v>
      </c>
      <c r="I158" s="43">
        <f t="shared" si="7"/>
        <v>4.961643835616439</v>
      </c>
      <c r="J158" s="44"/>
    </row>
    <row r="159" spans="1:10" ht="21">
      <c r="A159" s="38">
        <v>133</v>
      </c>
      <c r="B159" s="53">
        <v>5010121003</v>
      </c>
      <c r="C159" s="71" t="s">
        <v>142</v>
      </c>
      <c r="D159" s="39" t="s">
        <v>143</v>
      </c>
      <c r="E159" s="30">
        <v>39237</v>
      </c>
      <c r="F159" s="31">
        <v>40298</v>
      </c>
      <c r="G159" s="40" t="s">
        <v>668</v>
      </c>
      <c r="H159" s="53" t="s">
        <v>222</v>
      </c>
      <c r="I159" s="43">
        <f t="shared" si="7"/>
        <v>2.9068493150684933</v>
      </c>
      <c r="J159" s="44"/>
    </row>
    <row r="160" spans="1:10" ht="21">
      <c r="A160" s="38">
        <v>134</v>
      </c>
      <c r="B160" s="53">
        <v>5010121042</v>
      </c>
      <c r="C160" s="70" t="s">
        <v>200</v>
      </c>
      <c r="D160" s="39" t="s">
        <v>144</v>
      </c>
      <c r="E160" s="30">
        <v>39237</v>
      </c>
      <c r="F160" s="31">
        <v>40324</v>
      </c>
      <c r="G160" s="40" t="s">
        <v>669</v>
      </c>
      <c r="H160" s="53" t="s">
        <v>222</v>
      </c>
      <c r="I160" s="43">
        <f t="shared" si="7"/>
        <v>2.978082191780822</v>
      </c>
      <c r="J160" s="44"/>
    </row>
    <row r="161" spans="1:10" ht="21">
      <c r="A161" s="38">
        <v>135</v>
      </c>
      <c r="B161" s="53">
        <v>5010121070</v>
      </c>
      <c r="C161" s="70" t="s">
        <v>201</v>
      </c>
      <c r="D161" s="39" t="s">
        <v>145</v>
      </c>
      <c r="E161" s="30">
        <v>39237</v>
      </c>
      <c r="F161" s="31">
        <v>40329</v>
      </c>
      <c r="G161" s="40" t="s">
        <v>670</v>
      </c>
      <c r="H161" s="53" t="s">
        <v>222</v>
      </c>
      <c r="I161" s="43">
        <f t="shared" si="7"/>
        <v>2.9917808219178084</v>
      </c>
      <c r="J161" s="44"/>
    </row>
    <row r="162" spans="1:10" ht="21">
      <c r="A162" s="38">
        <v>136</v>
      </c>
      <c r="B162" s="53">
        <v>4804059</v>
      </c>
      <c r="C162" s="71" t="s">
        <v>146</v>
      </c>
      <c r="D162" s="39" t="s">
        <v>147</v>
      </c>
      <c r="E162" s="30">
        <v>38514</v>
      </c>
      <c r="F162" s="31">
        <v>40327</v>
      </c>
      <c r="G162" s="40" t="s">
        <v>670</v>
      </c>
      <c r="H162" s="53" t="s">
        <v>222</v>
      </c>
      <c r="I162" s="43">
        <f t="shared" si="7"/>
        <v>4.967123287671233</v>
      </c>
      <c r="J162" s="44"/>
    </row>
    <row r="163" spans="1:10" ht="21">
      <c r="A163" s="38">
        <v>137</v>
      </c>
      <c r="B163" s="53">
        <v>5010121093</v>
      </c>
      <c r="C163" s="70" t="s">
        <v>148</v>
      </c>
      <c r="D163" s="39" t="s">
        <v>149</v>
      </c>
      <c r="E163" s="30">
        <v>39237</v>
      </c>
      <c r="F163" s="31">
        <v>40322</v>
      </c>
      <c r="G163" s="40" t="s">
        <v>657</v>
      </c>
      <c r="H163" s="53" t="s">
        <v>222</v>
      </c>
      <c r="I163" s="43">
        <f t="shared" si="7"/>
        <v>2.9726027397260273</v>
      </c>
      <c r="J163" s="44"/>
    </row>
    <row r="164" spans="1:10" ht="21">
      <c r="A164" s="38">
        <v>138</v>
      </c>
      <c r="B164" s="53">
        <v>4804006</v>
      </c>
      <c r="C164" s="71" t="s">
        <v>150</v>
      </c>
      <c r="D164" s="39" t="s">
        <v>151</v>
      </c>
      <c r="E164" s="30">
        <v>38514</v>
      </c>
      <c r="F164" s="31">
        <v>40327</v>
      </c>
      <c r="G164" s="40" t="s">
        <v>657</v>
      </c>
      <c r="H164" s="53" t="s">
        <v>222</v>
      </c>
      <c r="I164" s="43">
        <f t="shared" si="7"/>
        <v>4.967123287671233</v>
      </c>
      <c r="J164" s="44"/>
    </row>
    <row r="165" spans="1:10" ht="21">
      <c r="A165" s="38">
        <v>139</v>
      </c>
      <c r="B165" s="169">
        <v>5010121134</v>
      </c>
      <c r="C165" s="67" t="s">
        <v>152</v>
      </c>
      <c r="D165" s="39" t="s">
        <v>153</v>
      </c>
      <c r="E165" s="31">
        <v>39237</v>
      </c>
      <c r="F165" s="31">
        <v>40214</v>
      </c>
      <c r="G165" s="40" t="s">
        <v>680</v>
      </c>
      <c r="H165" s="53" t="s">
        <v>222</v>
      </c>
      <c r="I165" s="51">
        <f t="shared" si="7"/>
        <v>2.6767123287671235</v>
      </c>
      <c r="J165" s="44"/>
    </row>
    <row r="166" spans="1:10" ht="21">
      <c r="A166" s="38">
        <v>140</v>
      </c>
      <c r="B166" s="169">
        <v>4804013</v>
      </c>
      <c r="C166" s="67" t="s">
        <v>154</v>
      </c>
      <c r="D166" s="39" t="s">
        <v>155</v>
      </c>
      <c r="E166" s="31"/>
      <c r="F166" s="31">
        <v>40248</v>
      </c>
      <c r="G166" s="51">
        <v>3.85</v>
      </c>
      <c r="H166" s="53" t="s">
        <v>222</v>
      </c>
      <c r="I166" s="51"/>
      <c r="J166" s="36"/>
    </row>
    <row r="167" spans="1:10" ht="21">
      <c r="A167" s="38">
        <v>141</v>
      </c>
      <c r="B167" s="169">
        <v>5010121128</v>
      </c>
      <c r="C167" s="67" t="s">
        <v>202</v>
      </c>
      <c r="D167" s="39" t="s">
        <v>156</v>
      </c>
      <c r="E167" s="31">
        <v>39237</v>
      </c>
      <c r="F167" s="31">
        <v>40273</v>
      </c>
      <c r="G167" s="40" t="s">
        <v>648</v>
      </c>
      <c r="H167" s="53" t="s">
        <v>222</v>
      </c>
      <c r="I167" s="51">
        <f t="shared" si="7"/>
        <v>2.8383561643835615</v>
      </c>
      <c r="J167" s="36"/>
    </row>
    <row r="168" spans="1:10" ht="21">
      <c r="A168" s="38">
        <v>142</v>
      </c>
      <c r="B168" s="169">
        <v>4804035</v>
      </c>
      <c r="C168" s="67" t="s">
        <v>157</v>
      </c>
      <c r="D168" s="39" t="s">
        <v>158</v>
      </c>
      <c r="E168" s="31"/>
      <c r="F168" s="31">
        <v>40320</v>
      </c>
      <c r="G168" s="40"/>
      <c r="H168" s="53" t="s">
        <v>222</v>
      </c>
      <c r="I168" s="51"/>
      <c r="J168" s="36"/>
    </row>
    <row r="169" spans="1:10" ht="21">
      <c r="A169" s="38">
        <v>143</v>
      </c>
      <c r="B169" s="169">
        <v>4804074</v>
      </c>
      <c r="C169" s="67" t="s">
        <v>159</v>
      </c>
      <c r="D169" s="39" t="s">
        <v>160</v>
      </c>
      <c r="E169" s="31"/>
      <c r="F169" s="31">
        <v>40320</v>
      </c>
      <c r="G169" s="40"/>
      <c r="H169" s="53" t="s">
        <v>222</v>
      </c>
      <c r="I169" s="51"/>
      <c r="J169" s="36"/>
    </row>
    <row r="170" spans="1:9" ht="21">
      <c r="A170" s="38">
        <v>144</v>
      </c>
      <c r="B170" s="169">
        <v>4804080</v>
      </c>
      <c r="C170" s="67" t="s">
        <v>161</v>
      </c>
      <c r="D170" s="39" t="s">
        <v>162</v>
      </c>
      <c r="E170" s="31"/>
      <c r="F170" s="31">
        <v>40320</v>
      </c>
      <c r="G170" s="46"/>
      <c r="H170" s="53" t="s">
        <v>222</v>
      </c>
      <c r="I170" s="51"/>
    </row>
    <row r="171" spans="1:10" ht="21">
      <c r="A171" s="38">
        <v>145</v>
      </c>
      <c r="B171" s="167">
        <v>5110121014</v>
      </c>
      <c r="C171" s="71" t="s">
        <v>163</v>
      </c>
      <c r="D171" s="39" t="s">
        <v>164</v>
      </c>
      <c r="E171" s="31">
        <v>39601</v>
      </c>
      <c r="F171" s="31">
        <v>40320</v>
      </c>
      <c r="G171" s="40" t="s">
        <v>654</v>
      </c>
      <c r="H171" s="53" t="s">
        <v>222</v>
      </c>
      <c r="I171" s="51">
        <f t="shared" si="7"/>
        <v>1.9698630136986301</v>
      </c>
      <c r="J171" s="36"/>
    </row>
    <row r="172" spans="1:10" ht="21">
      <c r="A172" s="38">
        <v>146</v>
      </c>
      <c r="B172" s="167">
        <v>5110121018</v>
      </c>
      <c r="C172" s="71" t="s">
        <v>165</v>
      </c>
      <c r="D172" s="39" t="s">
        <v>166</v>
      </c>
      <c r="E172" s="31">
        <v>39601</v>
      </c>
      <c r="F172" s="31">
        <v>40320</v>
      </c>
      <c r="G172" s="40" t="s">
        <v>671</v>
      </c>
      <c r="H172" s="53" t="s">
        <v>222</v>
      </c>
      <c r="I172" s="51">
        <f t="shared" si="7"/>
        <v>1.9698630136986301</v>
      </c>
      <c r="J172" s="36"/>
    </row>
    <row r="173" spans="1:10" ht="21">
      <c r="A173" s="38">
        <v>147</v>
      </c>
      <c r="B173" s="167">
        <v>5110121088</v>
      </c>
      <c r="C173" s="71" t="s">
        <v>167</v>
      </c>
      <c r="D173" s="39" t="s">
        <v>168</v>
      </c>
      <c r="E173" s="31">
        <v>39601</v>
      </c>
      <c r="F173" s="31">
        <v>40320</v>
      </c>
      <c r="G173" s="40" t="s">
        <v>664</v>
      </c>
      <c r="H173" s="53" t="s">
        <v>222</v>
      </c>
      <c r="I173" s="51">
        <f t="shared" si="7"/>
        <v>1.9698630136986301</v>
      </c>
      <c r="J173" s="36"/>
    </row>
    <row r="174" spans="1:10" ht="21">
      <c r="A174" s="38">
        <v>148</v>
      </c>
      <c r="B174" s="167">
        <v>4804071</v>
      </c>
      <c r="C174" s="67" t="s">
        <v>169</v>
      </c>
      <c r="D174" s="39" t="s">
        <v>170</v>
      </c>
      <c r="E174" s="31"/>
      <c r="F174" s="31">
        <v>40320</v>
      </c>
      <c r="G174" s="40" t="s">
        <v>661</v>
      </c>
      <c r="H174" s="53" t="s">
        <v>222</v>
      </c>
      <c r="I174" s="51"/>
      <c r="J174" s="36"/>
    </row>
    <row r="175" spans="1:10" ht="21">
      <c r="A175" s="38">
        <v>149</v>
      </c>
      <c r="B175" s="169">
        <v>5010121050</v>
      </c>
      <c r="C175" s="67" t="s">
        <v>203</v>
      </c>
      <c r="D175" s="39" t="s">
        <v>171</v>
      </c>
      <c r="E175" s="31">
        <v>39237</v>
      </c>
      <c r="F175" s="31">
        <v>40249</v>
      </c>
      <c r="G175" s="40" t="s">
        <v>667</v>
      </c>
      <c r="H175" s="53" t="s">
        <v>222</v>
      </c>
      <c r="I175" s="51">
        <f t="shared" si="7"/>
        <v>2.7726027397260276</v>
      </c>
      <c r="J175" s="44"/>
    </row>
    <row r="176" spans="1:10" ht="21">
      <c r="A176" s="38">
        <v>150</v>
      </c>
      <c r="B176" s="169">
        <v>5010121061</v>
      </c>
      <c r="C176" s="67" t="s">
        <v>172</v>
      </c>
      <c r="D176" s="39" t="s">
        <v>173</v>
      </c>
      <c r="E176" s="31">
        <v>39237</v>
      </c>
      <c r="F176" s="31">
        <v>40302</v>
      </c>
      <c r="G176" s="40" t="s">
        <v>652</v>
      </c>
      <c r="H176" s="53" t="s">
        <v>222</v>
      </c>
      <c r="I176" s="51">
        <f t="shared" si="7"/>
        <v>2.9178082191780823</v>
      </c>
      <c r="J176" s="36"/>
    </row>
    <row r="177" spans="1:9" ht="21">
      <c r="A177" s="38">
        <v>151</v>
      </c>
      <c r="B177" s="38">
        <v>5010121059</v>
      </c>
      <c r="C177" s="45" t="s">
        <v>678</v>
      </c>
      <c r="D177" s="39" t="s">
        <v>679</v>
      </c>
      <c r="E177" s="31">
        <v>39237</v>
      </c>
      <c r="F177" s="31">
        <v>40323</v>
      </c>
      <c r="G177" s="38">
        <v>3.52</v>
      </c>
      <c r="H177" s="38" t="s">
        <v>222</v>
      </c>
      <c r="I177" s="51">
        <f t="shared" si="7"/>
        <v>2.9753424657534246</v>
      </c>
    </row>
    <row r="178" spans="1:9" ht="21">
      <c r="A178" s="37">
        <v>152</v>
      </c>
      <c r="B178" s="37">
        <v>5110121030</v>
      </c>
      <c r="C178" s="170" t="s">
        <v>689</v>
      </c>
      <c r="D178" s="47" t="s">
        <v>690</v>
      </c>
      <c r="E178" s="55">
        <v>39601</v>
      </c>
      <c r="F178" s="55">
        <v>40337</v>
      </c>
      <c r="G178" s="37">
        <v>3.94</v>
      </c>
      <c r="H178" s="166"/>
      <c r="I178" s="168">
        <f t="shared" si="7"/>
        <v>2.0164383561643837</v>
      </c>
    </row>
  </sheetData>
  <mergeCells count="2">
    <mergeCell ref="A1:I1"/>
    <mergeCell ref="A2:I2"/>
  </mergeCells>
  <printOptions horizontalCentered="1"/>
  <pageMargins left="0.4724409448818898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Footer>&amp;Cหน้า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L61"/>
  <sheetViews>
    <sheetView tabSelected="1" view="pageBreakPreview" zoomScale="75" zoomScaleNormal="50" zoomScaleSheetLayoutView="75" workbookViewId="0" topLeftCell="A1">
      <pane ySplit="3" topLeftCell="BM49" activePane="bottomLeft" state="frozen"/>
      <selection pane="topLeft" activeCell="D6" sqref="D6"/>
      <selection pane="bottomLeft" activeCell="I50" sqref="I50"/>
    </sheetView>
  </sheetViews>
  <sheetFormatPr defaultColWidth="9.140625" defaultRowHeight="21.75"/>
  <cols>
    <col min="1" max="1" width="6.7109375" style="174" customWidth="1"/>
    <col min="2" max="2" width="12.140625" style="138" bestFit="1" customWidth="1"/>
    <col min="3" max="3" width="19.57421875" style="138" customWidth="1"/>
    <col min="4" max="4" width="11.57421875" style="138" customWidth="1"/>
    <col min="5" max="5" width="18.28125" style="138" customWidth="1"/>
    <col min="6" max="6" width="18.8515625" style="138" customWidth="1"/>
    <col min="7" max="7" width="10.57421875" style="138" customWidth="1"/>
    <col min="8" max="8" width="21.421875" style="138" customWidth="1"/>
    <col min="9" max="9" width="19.00390625" style="138" customWidth="1"/>
    <col min="10" max="10" width="10.57421875" style="138" customWidth="1"/>
    <col min="11" max="11" width="22.140625" style="138" customWidth="1"/>
    <col min="12" max="12" width="21.7109375" style="138" customWidth="1"/>
    <col min="13" max="16384" width="9.140625" style="138" customWidth="1"/>
  </cols>
  <sheetData>
    <row r="1" spans="1:11" s="1" customFormat="1" ht="23.25">
      <c r="A1" s="203" t="s">
        <v>559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23.25">
      <c r="A2" s="204" t="s">
        <v>256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s="153" customFormat="1" ht="47.25" customHeight="1">
      <c r="A3" s="157" t="s">
        <v>238</v>
      </c>
      <c r="B3" s="157" t="s">
        <v>232</v>
      </c>
      <c r="C3" s="157" t="s">
        <v>240</v>
      </c>
      <c r="D3" s="157" t="s">
        <v>233</v>
      </c>
      <c r="E3" s="191" t="s">
        <v>226</v>
      </c>
      <c r="F3" s="157" t="s">
        <v>227</v>
      </c>
      <c r="G3" s="157" t="s">
        <v>234</v>
      </c>
      <c r="H3" s="157" t="s">
        <v>235</v>
      </c>
      <c r="I3" s="157" t="s">
        <v>225</v>
      </c>
      <c r="J3" s="157" t="s">
        <v>239</v>
      </c>
      <c r="K3" s="157" t="s">
        <v>574</v>
      </c>
    </row>
    <row r="4" spans="1:11" s="127" customFormat="1" ht="21">
      <c r="A4" s="208" t="s">
        <v>577</v>
      </c>
      <c r="B4" s="209"/>
      <c r="C4" s="209"/>
      <c r="D4" s="122"/>
      <c r="E4" s="123"/>
      <c r="F4" s="124"/>
      <c r="G4" s="122"/>
      <c r="H4" s="123"/>
      <c r="I4" s="125"/>
      <c r="J4" s="122"/>
      <c r="K4" s="126"/>
    </row>
    <row r="5" spans="1:11" s="127" customFormat="1" ht="105">
      <c r="A5" s="87">
        <v>1</v>
      </c>
      <c r="B5" s="88">
        <v>5010120132</v>
      </c>
      <c r="C5" s="89" t="s">
        <v>27</v>
      </c>
      <c r="D5" s="87" t="s">
        <v>247</v>
      </c>
      <c r="E5" s="175" t="s">
        <v>548</v>
      </c>
      <c r="F5" s="89" t="s">
        <v>28</v>
      </c>
      <c r="G5" s="90">
        <v>40129</v>
      </c>
      <c r="H5" s="120" t="s">
        <v>549</v>
      </c>
      <c r="I5" s="109" t="s">
        <v>550</v>
      </c>
      <c r="J5" s="86" t="s">
        <v>588</v>
      </c>
      <c r="K5" s="120" t="s">
        <v>25</v>
      </c>
    </row>
    <row r="6" spans="1:11" s="127" customFormat="1" ht="105">
      <c r="A6" s="87">
        <v>2</v>
      </c>
      <c r="B6" s="88">
        <v>501012002</v>
      </c>
      <c r="C6" s="89" t="s">
        <v>29</v>
      </c>
      <c r="D6" s="87" t="s">
        <v>247</v>
      </c>
      <c r="E6" s="176" t="s">
        <v>551</v>
      </c>
      <c r="F6" s="89" t="s">
        <v>30</v>
      </c>
      <c r="G6" s="90">
        <v>40129</v>
      </c>
      <c r="H6" s="108" t="s">
        <v>549</v>
      </c>
      <c r="I6" s="109" t="s">
        <v>550</v>
      </c>
      <c r="J6" s="86" t="s">
        <v>589</v>
      </c>
      <c r="K6" s="108" t="s">
        <v>25</v>
      </c>
    </row>
    <row r="7" spans="1:11" s="127" customFormat="1" ht="105">
      <c r="A7" s="87">
        <v>3</v>
      </c>
      <c r="B7" s="88">
        <v>5010120010</v>
      </c>
      <c r="C7" s="89" t="s">
        <v>31</v>
      </c>
      <c r="D7" s="87" t="s">
        <v>247</v>
      </c>
      <c r="E7" s="108" t="s">
        <v>555</v>
      </c>
      <c r="F7" s="89" t="s">
        <v>32</v>
      </c>
      <c r="G7" s="90">
        <v>40245</v>
      </c>
      <c r="H7" s="108" t="s">
        <v>591</v>
      </c>
      <c r="I7" s="109" t="s">
        <v>550</v>
      </c>
      <c r="J7" s="86" t="s">
        <v>590</v>
      </c>
      <c r="K7" s="108" t="s">
        <v>25</v>
      </c>
    </row>
    <row r="8" spans="1:11" s="127" customFormat="1" ht="137.25" customHeight="1">
      <c r="A8" s="87">
        <v>4</v>
      </c>
      <c r="B8" s="88">
        <v>5110120072</v>
      </c>
      <c r="C8" s="89" t="s">
        <v>33</v>
      </c>
      <c r="D8" s="88" t="s">
        <v>247</v>
      </c>
      <c r="E8" s="175" t="s">
        <v>116</v>
      </c>
      <c r="F8" s="85" t="s">
        <v>34</v>
      </c>
      <c r="G8" s="90">
        <v>40301</v>
      </c>
      <c r="H8" s="85" t="s">
        <v>101</v>
      </c>
      <c r="I8" s="115" t="s">
        <v>102</v>
      </c>
      <c r="J8" s="86" t="s">
        <v>672</v>
      </c>
      <c r="K8" s="85" t="s">
        <v>552</v>
      </c>
    </row>
    <row r="9" spans="1:11" s="127" customFormat="1" ht="137.25" customHeight="1">
      <c r="A9" s="87"/>
      <c r="B9" s="88"/>
      <c r="C9" s="89"/>
      <c r="D9" s="88"/>
      <c r="E9" s="21" t="s">
        <v>532</v>
      </c>
      <c r="F9" s="89" t="s">
        <v>34</v>
      </c>
      <c r="G9" s="90">
        <v>40301</v>
      </c>
      <c r="H9" s="85" t="s">
        <v>531</v>
      </c>
      <c r="I9" s="112" t="s">
        <v>104</v>
      </c>
      <c r="J9" s="86"/>
      <c r="K9" s="21" t="s">
        <v>552</v>
      </c>
    </row>
    <row r="10" spans="1:11" s="127" customFormat="1" ht="126">
      <c r="A10" s="87">
        <v>5</v>
      </c>
      <c r="B10" s="88">
        <v>5010120148</v>
      </c>
      <c r="C10" s="89" t="s">
        <v>35</v>
      </c>
      <c r="D10" s="88" t="s">
        <v>247</v>
      </c>
      <c r="E10" s="118" t="s">
        <v>530</v>
      </c>
      <c r="F10" s="89" t="s">
        <v>231</v>
      </c>
      <c r="G10" s="90">
        <v>40332</v>
      </c>
      <c r="H10" s="113" t="s">
        <v>529</v>
      </c>
      <c r="I10" s="112" t="s">
        <v>527</v>
      </c>
      <c r="J10" s="128"/>
      <c r="K10" s="118" t="s">
        <v>20</v>
      </c>
    </row>
    <row r="11" spans="1:11" s="130" customFormat="1" ht="147">
      <c r="A11" s="87">
        <v>6</v>
      </c>
      <c r="B11" s="88">
        <v>5110120074</v>
      </c>
      <c r="C11" s="89" t="s">
        <v>36</v>
      </c>
      <c r="D11" s="88" t="s">
        <v>247</v>
      </c>
      <c r="E11" s="176" t="s">
        <v>100</v>
      </c>
      <c r="F11" s="89" t="s">
        <v>37</v>
      </c>
      <c r="G11" s="90">
        <v>40304</v>
      </c>
      <c r="H11" s="108" t="s">
        <v>101</v>
      </c>
      <c r="I11" s="109" t="s">
        <v>102</v>
      </c>
      <c r="J11" s="86" t="s">
        <v>592</v>
      </c>
      <c r="K11" s="108" t="s">
        <v>25</v>
      </c>
    </row>
    <row r="12" spans="1:11" s="130" customFormat="1" ht="147">
      <c r="A12" s="87"/>
      <c r="B12" s="88"/>
      <c r="C12" s="89"/>
      <c r="D12" s="88"/>
      <c r="E12" s="85" t="s">
        <v>528</v>
      </c>
      <c r="F12" s="89" t="s">
        <v>37</v>
      </c>
      <c r="G12" s="90">
        <v>40304</v>
      </c>
      <c r="H12" s="85" t="s">
        <v>529</v>
      </c>
      <c r="I12" s="112" t="s">
        <v>527</v>
      </c>
      <c r="J12" s="129"/>
      <c r="K12" s="86" t="s">
        <v>20</v>
      </c>
    </row>
    <row r="13" spans="1:11" s="127" customFormat="1" ht="105">
      <c r="A13" s="87">
        <v>7</v>
      </c>
      <c r="B13" s="88">
        <v>5010120122</v>
      </c>
      <c r="C13" s="89" t="s">
        <v>38</v>
      </c>
      <c r="D13" s="88" t="s">
        <v>247</v>
      </c>
      <c r="E13" s="113" t="s">
        <v>523</v>
      </c>
      <c r="F13" s="89" t="s">
        <v>39</v>
      </c>
      <c r="G13" s="90">
        <v>40337</v>
      </c>
      <c r="H13" s="113" t="s">
        <v>524</v>
      </c>
      <c r="I13" s="112" t="s">
        <v>104</v>
      </c>
      <c r="J13" s="86"/>
      <c r="K13" s="118" t="s">
        <v>552</v>
      </c>
    </row>
    <row r="14" spans="1:11" s="127" customFormat="1" ht="126">
      <c r="A14" s="87">
        <v>8</v>
      </c>
      <c r="B14" s="88">
        <v>5110120068</v>
      </c>
      <c r="C14" s="89" t="s">
        <v>257</v>
      </c>
      <c r="D14" s="88" t="s">
        <v>247</v>
      </c>
      <c r="E14" s="176" t="s">
        <v>105</v>
      </c>
      <c r="F14" s="89" t="s">
        <v>516</v>
      </c>
      <c r="G14" s="90">
        <v>40340</v>
      </c>
      <c r="H14" s="108" t="s">
        <v>549</v>
      </c>
      <c r="I14" s="109" t="s">
        <v>550</v>
      </c>
      <c r="J14" s="86" t="s">
        <v>593</v>
      </c>
      <c r="K14" s="108" t="s">
        <v>25</v>
      </c>
    </row>
    <row r="15" spans="1:11" s="127" customFormat="1" ht="126">
      <c r="A15" s="87"/>
      <c r="B15" s="88"/>
      <c r="C15" s="89"/>
      <c r="D15" s="88"/>
      <c r="E15" s="176" t="s">
        <v>105</v>
      </c>
      <c r="F15" s="89" t="s">
        <v>516</v>
      </c>
      <c r="G15" s="90">
        <v>40340</v>
      </c>
      <c r="H15" s="108" t="s">
        <v>594</v>
      </c>
      <c r="I15" s="109" t="s">
        <v>595</v>
      </c>
      <c r="J15" s="86" t="s">
        <v>596</v>
      </c>
      <c r="K15" s="108" t="s">
        <v>575</v>
      </c>
    </row>
    <row r="16" spans="1:11" s="127" customFormat="1" ht="126">
      <c r="A16" s="87"/>
      <c r="B16" s="88"/>
      <c r="C16" s="89"/>
      <c r="D16" s="88"/>
      <c r="E16" s="85" t="s">
        <v>526</v>
      </c>
      <c r="F16" s="89" t="s">
        <v>516</v>
      </c>
      <c r="G16" s="90">
        <v>40340</v>
      </c>
      <c r="H16" s="85" t="s">
        <v>113</v>
      </c>
      <c r="I16" s="112" t="s">
        <v>527</v>
      </c>
      <c r="J16" s="86"/>
      <c r="K16" s="86" t="s">
        <v>20</v>
      </c>
    </row>
    <row r="17" spans="1:11" s="127" customFormat="1" ht="126">
      <c r="A17" s="87"/>
      <c r="B17" s="88"/>
      <c r="C17" s="89"/>
      <c r="D17" s="88"/>
      <c r="E17" s="21" t="s">
        <v>533</v>
      </c>
      <c r="F17" s="89" t="s">
        <v>516</v>
      </c>
      <c r="G17" s="90">
        <v>40340</v>
      </c>
      <c r="H17" s="85" t="s">
        <v>529</v>
      </c>
      <c r="I17" s="112" t="s">
        <v>525</v>
      </c>
      <c r="J17" s="86"/>
      <c r="K17" s="85" t="s">
        <v>20</v>
      </c>
    </row>
    <row r="18" spans="1:11" s="127" customFormat="1" ht="105">
      <c r="A18" s="87">
        <v>9</v>
      </c>
      <c r="B18" s="88">
        <v>5010120136</v>
      </c>
      <c r="C18" s="89" t="s">
        <v>40</v>
      </c>
      <c r="D18" s="88" t="s">
        <v>247</v>
      </c>
      <c r="E18" s="119" t="s">
        <v>112</v>
      </c>
      <c r="F18" s="89" t="s">
        <v>41</v>
      </c>
      <c r="G18" s="90">
        <v>40329</v>
      </c>
      <c r="H18" s="119" t="s">
        <v>113</v>
      </c>
      <c r="I18" s="115" t="s">
        <v>114</v>
      </c>
      <c r="J18" s="86"/>
      <c r="K18" s="121" t="s">
        <v>20</v>
      </c>
    </row>
    <row r="19" spans="1:11" s="127" customFormat="1" ht="147">
      <c r="A19" s="87"/>
      <c r="B19" s="88"/>
      <c r="C19" s="89"/>
      <c r="D19" s="88"/>
      <c r="E19" s="175" t="s">
        <v>518</v>
      </c>
      <c r="F19" s="89" t="s">
        <v>41</v>
      </c>
      <c r="G19" s="90">
        <v>40329</v>
      </c>
      <c r="H19" s="85" t="s">
        <v>101</v>
      </c>
      <c r="I19" s="115" t="s">
        <v>102</v>
      </c>
      <c r="J19" s="86" t="s">
        <v>597</v>
      </c>
      <c r="K19" s="85" t="s">
        <v>25</v>
      </c>
    </row>
    <row r="20" spans="1:11" s="127" customFormat="1" ht="21">
      <c r="A20" s="116" t="s">
        <v>578</v>
      </c>
      <c r="B20" s="117"/>
      <c r="C20" s="117"/>
      <c r="D20" s="117"/>
      <c r="E20" s="117"/>
      <c r="F20" s="117"/>
      <c r="G20" s="117"/>
      <c r="H20" s="117"/>
      <c r="I20" s="131"/>
      <c r="J20" s="122"/>
      <c r="K20" s="132"/>
    </row>
    <row r="21" spans="1:11" s="133" customFormat="1" ht="126">
      <c r="A21" s="87">
        <v>10</v>
      </c>
      <c r="B21" s="91">
        <v>4910120039</v>
      </c>
      <c r="C21" s="92" t="s">
        <v>42</v>
      </c>
      <c r="D21" s="87" t="s">
        <v>241</v>
      </c>
      <c r="E21" s="177" t="s">
        <v>294</v>
      </c>
      <c r="F21" s="92" t="s">
        <v>294</v>
      </c>
      <c r="G21" s="90">
        <v>40127</v>
      </c>
      <c r="H21" s="119" t="s">
        <v>101</v>
      </c>
      <c r="I21" s="115" t="s">
        <v>102</v>
      </c>
      <c r="J21" s="86" t="s">
        <v>673</v>
      </c>
      <c r="K21" s="119" t="s">
        <v>552</v>
      </c>
    </row>
    <row r="22" spans="1:11" s="134" customFormat="1" ht="84">
      <c r="A22" s="87">
        <v>11</v>
      </c>
      <c r="B22" s="91">
        <v>4812121</v>
      </c>
      <c r="C22" s="92" t="s">
        <v>43</v>
      </c>
      <c r="D22" s="87" t="s">
        <v>241</v>
      </c>
      <c r="E22" s="175" t="s">
        <v>117</v>
      </c>
      <c r="F22" s="92" t="s">
        <v>44</v>
      </c>
      <c r="G22" s="90">
        <v>40359</v>
      </c>
      <c r="H22" s="85" t="s">
        <v>101</v>
      </c>
      <c r="I22" s="115" t="s">
        <v>102</v>
      </c>
      <c r="J22" s="129" t="s">
        <v>674</v>
      </c>
      <c r="K22" s="85" t="s">
        <v>552</v>
      </c>
    </row>
    <row r="23" spans="1:11" s="135" customFormat="1" ht="147">
      <c r="A23" s="87">
        <v>12</v>
      </c>
      <c r="B23" s="91">
        <v>5010120012</v>
      </c>
      <c r="C23" s="92" t="s">
        <v>45</v>
      </c>
      <c r="D23" s="87" t="s">
        <v>241</v>
      </c>
      <c r="E23" s="175" t="s">
        <v>115</v>
      </c>
      <c r="F23" s="92" t="s">
        <v>46</v>
      </c>
      <c r="G23" s="90">
        <v>40350</v>
      </c>
      <c r="H23" s="85" t="s">
        <v>101</v>
      </c>
      <c r="I23" s="115" t="s">
        <v>102</v>
      </c>
      <c r="J23" s="129" t="s">
        <v>675</v>
      </c>
      <c r="K23" s="85" t="s">
        <v>552</v>
      </c>
    </row>
    <row r="24" spans="1:11" s="127" customFormat="1" ht="21">
      <c r="A24" s="116" t="s">
        <v>579</v>
      </c>
      <c r="B24" s="117"/>
      <c r="C24" s="117"/>
      <c r="D24" s="117"/>
      <c r="E24" s="117"/>
      <c r="F24" s="117"/>
      <c r="G24" s="117"/>
      <c r="H24" s="117"/>
      <c r="I24" s="122"/>
      <c r="J24" s="122"/>
      <c r="K24" s="132"/>
    </row>
    <row r="25" spans="1:11" s="127" customFormat="1" ht="105">
      <c r="A25" s="87">
        <v>13</v>
      </c>
      <c r="B25" s="88">
        <v>4910120052</v>
      </c>
      <c r="C25" s="89" t="s">
        <v>47</v>
      </c>
      <c r="D25" s="88" t="s">
        <v>48</v>
      </c>
      <c r="E25" s="176" t="s">
        <v>95</v>
      </c>
      <c r="F25" s="89" t="s">
        <v>49</v>
      </c>
      <c r="G25" s="90">
        <v>40301</v>
      </c>
      <c r="H25" s="108" t="s">
        <v>598</v>
      </c>
      <c r="I25" s="109" t="s">
        <v>96</v>
      </c>
      <c r="J25" s="86" t="s">
        <v>599</v>
      </c>
      <c r="K25" s="108" t="s">
        <v>25</v>
      </c>
    </row>
    <row r="26" spans="1:11" s="127" customFormat="1" ht="147">
      <c r="A26" s="87">
        <v>14</v>
      </c>
      <c r="B26" s="88">
        <v>5010120100</v>
      </c>
      <c r="C26" s="89" t="s">
        <v>50</v>
      </c>
      <c r="D26" s="88" t="s">
        <v>24</v>
      </c>
      <c r="E26" s="108" t="s">
        <v>557</v>
      </c>
      <c r="F26" s="89" t="s">
        <v>51</v>
      </c>
      <c r="G26" s="90">
        <v>40122</v>
      </c>
      <c r="H26" s="108" t="s">
        <v>22</v>
      </c>
      <c r="I26" s="109">
        <v>40200</v>
      </c>
      <c r="J26" s="86"/>
      <c r="K26" s="21" t="s">
        <v>575</v>
      </c>
    </row>
    <row r="27" spans="1:11" s="127" customFormat="1" ht="21">
      <c r="A27" s="116" t="s">
        <v>580</v>
      </c>
      <c r="B27" s="117"/>
      <c r="C27" s="117"/>
      <c r="D27" s="117"/>
      <c r="E27" s="117"/>
      <c r="F27" s="117"/>
      <c r="G27" s="117"/>
      <c r="H27" s="117"/>
      <c r="I27" s="122"/>
      <c r="J27" s="122"/>
      <c r="K27" s="132"/>
    </row>
    <row r="28" spans="1:11" s="134" customFormat="1" ht="105">
      <c r="A28" s="87">
        <v>15</v>
      </c>
      <c r="B28" s="87">
        <v>4812097</v>
      </c>
      <c r="C28" s="93" t="s">
        <v>52</v>
      </c>
      <c r="D28" s="88" t="s">
        <v>244</v>
      </c>
      <c r="E28" s="85" t="s">
        <v>520</v>
      </c>
      <c r="F28" s="21" t="s">
        <v>53</v>
      </c>
      <c r="G28" s="90">
        <v>40301</v>
      </c>
      <c r="H28" s="85" t="s">
        <v>546</v>
      </c>
      <c r="I28" s="115" t="s">
        <v>547</v>
      </c>
      <c r="J28" s="129"/>
      <c r="K28" s="85" t="s">
        <v>25</v>
      </c>
    </row>
    <row r="29" spans="1:11" s="135" customFormat="1" ht="105">
      <c r="A29" s="87">
        <v>16</v>
      </c>
      <c r="B29" s="87">
        <v>4910120042</v>
      </c>
      <c r="C29" s="93" t="s">
        <v>54</v>
      </c>
      <c r="D29" s="88" t="s">
        <v>244</v>
      </c>
      <c r="E29" s="119" t="s">
        <v>521</v>
      </c>
      <c r="F29" s="25" t="s">
        <v>55</v>
      </c>
      <c r="G29" s="90">
        <v>40301</v>
      </c>
      <c r="H29" s="119" t="s">
        <v>546</v>
      </c>
      <c r="I29" s="115" t="s">
        <v>547</v>
      </c>
      <c r="J29" s="86"/>
      <c r="K29" s="119" t="s">
        <v>25</v>
      </c>
    </row>
    <row r="30" spans="1:11" s="127" customFormat="1" ht="84">
      <c r="A30" s="87">
        <v>17</v>
      </c>
      <c r="B30" s="87">
        <v>4910120004</v>
      </c>
      <c r="C30" s="93" t="s">
        <v>56</v>
      </c>
      <c r="D30" s="88" t="s">
        <v>244</v>
      </c>
      <c r="E30" s="175" t="s">
        <v>556</v>
      </c>
      <c r="F30" s="25" t="s">
        <v>57</v>
      </c>
      <c r="G30" s="90">
        <v>40289</v>
      </c>
      <c r="H30" s="120" t="s">
        <v>17</v>
      </c>
      <c r="I30" s="109" t="s">
        <v>547</v>
      </c>
      <c r="J30" s="86">
        <v>32</v>
      </c>
      <c r="K30" s="120" t="s">
        <v>25</v>
      </c>
    </row>
    <row r="31" spans="1:11" s="127" customFormat="1" ht="84">
      <c r="A31" s="87">
        <v>18</v>
      </c>
      <c r="B31" s="87">
        <v>4910120021</v>
      </c>
      <c r="C31" s="93" t="s">
        <v>58</v>
      </c>
      <c r="D31" s="88" t="s">
        <v>244</v>
      </c>
      <c r="E31" s="119" t="s">
        <v>522</v>
      </c>
      <c r="F31" s="25" t="s">
        <v>59</v>
      </c>
      <c r="G31" s="90">
        <v>40309</v>
      </c>
      <c r="H31" s="119" t="s">
        <v>546</v>
      </c>
      <c r="I31" s="115" t="s">
        <v>547</v>
      </c>
      <c r="J31" s="86"/>
      <c r="K31" s="119" t="s">
        <v>25</v>
      </c>
    </row>
    <row r="32" spans="1:11" s="127" customFormat="1" ht="21">
      <c r="A32" s="116" t="s">
        <v>581</v>
      </c>
      <c r="B32" s="117"/>
      <c r="C32" s="117"/>
      <c r="D32" s="117"/>
      <c r="E32" s="117"/>
      <c r="F32" s="117"/>
      <c r="G32" s="117"/>
      <c r="H32" s="117"/>
      <c r="I32" s="136"/>
      <c r="J32" s="122"/>
      <c r="K32" s="132"/>
    </row>
    <row r="33" spans="1:11" s="130" customFormat="1" ht="126">
      <c r="A33" s="87">
        <v>19</v>
      </c>
      <c r="B33" s="91">
        <v>5010120037</v>
      </c>
      <c r="C33" s="92" t="s">
        <v>60</v>
      </c>
      <c r="D33" s="87" t="s">
        <v>245</v>
      </c>
      <c r="E33" s="176" t="s">
        <v>92</v>
      </c>
      <c r="F33" s="92" t="s">
        <v>61</v>
      </c>
      <c r="G33" s="90">
        <v>40127</v>
      </c>
      <c r="H33" s="108" t="s">
        <v>93</v>
      </c>
      <c r="I33" s="109" t="s">
        <v>94</v>
      </c>
      <c r="J33" s="129"/>
      <c r="K33" s="108" t="s">
        <v>25</v>
      </c>
    </row>
    <row r="34" spans="1:11" s="127" customFormat="1" ht="105">
      <c r="A34" s="87">
        <v>20</v>
      </c>
      <c r="B34" s="91">
        <v>5110120061</v>
      </c>
      <c r="C34" s="92" t="s">
        <v>62</v>
      </c>
      <c r="D34" s="87" t="s">
        <v>245</v>
      </c>
      <c r="E34" s="175" t="s">
        <v>106</v>
      </c>
      <c r="F34" s="92" t="s">
        <v>63</v>
      </c>
      <c r="G34" s="90">
        <v>40105</v>
      </c>
      <c r="H34" s="85" t="s">
        <v>15</v>
      </c>
      <c r="I34" s="109" t="s">
        <v>91</v>
      </c>
      <c r="J34" s="86" t="s">
        <v>14</v>
      </c>
      <c r="K34" s="85" t="s">
        <v>20</v>
      </c>
    </row>
    <row r="35" spans="1:11" s="130" customFormat="1" ht="168">
      <c r="A35" s="87">
        <v>21</v>
      </c>
      <c r="B35" s="91">
        <v>5110120019</v>
      </c>
      <c r="C35" s="92" t="s">
        <v>64</v>
      </c>
      <c r="D35" s="91" t="s">
        <v>245</v>
      </c>
      <c r="E35" s="177" t="s">
        <v>285</v>
      </c>
      <c r="F35" s="92" t="s">
        <v>65</v>
      </c>
      <c r="G35" s="90">
        <v>40325</v>
      </c>
      <c r="H35" s="119" t="s">
        <v>101</v>
      </c>
      <c r="I35" s="115" t="s">
        <v>102</v>
      </c>
      <c r="J35" s="129" t="s">
        <v>601</v>
      </c>
      <c r="K35" s="119" t="s">
        <v>552</v>
      </c>
    </row>
    <row r="36" spans="1:11" s="127" customFormat="1" ht="21">
      <c r="A36" s="116" t="s">
        <v>582</v>
      </c>
      <c r="B36" s="117"/>
      <c r="C36" s="117"/>
      <c r="D36" s="117"/>
      <c r="E36" s="117"/>
      <c r="F36" s="117"/>
      <c r="G36" s="117"/>
      <c r="H36" s="117"/>
      <c r="I36" s="125"/>
      <c r="J36" s="122"/>
      <c r="K36" s="132"/>
    </row>
    <row r="37" spans="1:11" s="135" customFormat="1" ht="105">
      <c r="A37" s="94">
        <v>22</v>
      </c>
      <c r="B37" s="88">
        <v>5010120103</v>
      </c>
      <c r="C37" s="25" t="s">
        <v>66</v>
      </c>
      <c r="D37" s="88" t="s">
        <v>243</v>
      </c>
      <c r="E37" s="108" t="s">
        <v>554</v>
      </c>
      <c r="F37" s="25" t="s">
        <v>67</v>
      </c>
      <c r="G37" s="95">
        <v>40266</v>
      </c>
      <c r="H37" s="108" t="s">
        <v>7</v>
      </c>
      <c r="I37" s="109" t="s">
        <v>553</v>
      </c>
      <c r="J37" s="94" t="s">
        <v>6</v>
      </c>
      <c r="K37" s="108" t="s">
        <v>23</v>
      </c>
    </row>
    <row r="38" spans="1:11" s="135" customFormat="1" ht="105">
      <c r="A38" s="94"/>
      <c r="B38" s="88"/>
      <c r="C38" s="25"/>
      <c r="D38" s="88"/>
      <c r="E38" s="176" t="s">
        <v>21</v>
      </c>
      <c r="F38" s="25" t="s">
        <v>67</v>
      </c>
      <c r="G38" s="95">
        <v>40266</v>
      </c>
      <c r="H38" s="108" t="s">
        <v>600</v>
      </c>
      <c r="I38" s="109" t="s">
        <v>602</v>
      </c>
      <c r="J38" s="94" t="s">
        <v>601</v>
      </c>
      <c r="K38" s="108" t="s">
        <v>576</v>
      </c>
    </row>
    <row r="39" spans="1:11" ht="231">
      <c r="A39" s="94">
        <v>23</v>
      </c>
      <c r="B39" s="86">
        <v>5110120056</v>
      </c>
      <c r="C39" s="21" t="s">
        <v>68</v>
      </c>
      <c r="D39" s="94" t="s">
        <v>243</v>
      </c>
      <c r="E39" s="175" t="s">
        <v>519</v>
      </c>
      <c r="F39" s="21" t="s">
        <v>69</v>
      </c>
      <c r="G39" s="90">
        <v>40340</v>
      </c>
      <c r="H39" s="113" t="s">
        <v>101</v>
      </c>
      <c r="I39" s="112" t="s">
        <v>102</v>
      </c>
      <c r="J39" s="94" t="s">
        <v>676</v>
      </c>
      <c r="K39" s="118" t="s">
        <v>552</v>
      </c>
    </row>
    <row r="40" spans="1:11" ht="168">
      <c r="A40" s="94">
        <v>24</v>
      </c>
      <c r="B40" s="86">
        <v>5110120115</v>
      </c>
      <c r="C40" s="21" t="s">
        <v>70</v>
      </c>
      <c r="D40" s="94" t="s">
        <v>243</v>
      </c>
      <c r="E40" s="176" t="s">
        <v>3</v>
      </c>
      <c r="F40" s="21" t="s">
        <v>71</v>
      </c>
      <c r="G40" s="90">
        <v>40340</v>
      </c>
      <c r="H40" s="108" t="s">
        <v>4</v>
      </c>
      <c r="I40" s="109" t="s">
        <v>5</v>
      </c>
      <c r="J40" s="137"/>
      <c r="K40" s="108" t="s">
        <v>20</v>
      </c>
    </row>
    <row r="41" spans="1:11" ht="21">
      <c r="A41" s="116" t="s">
        <v>583</v>
      </c>
      <c r="B41" s="117"/>
      <c r="C41" s="117"/>
      <c r="D41" s="117"/>
      <c r="E41" s="117"/>
      <c r="F41" s="117"/>
      <c r="G41" s="117"/>
      <c r="H41" s="117"/>
      <c r="I41" s="139"/>
      <c r="J41" s="140"/>
      <c r="K41" s="141"/>
    </row>
    <row r="42" spans="1:11" ht="105">
      <c r="A42" s="87">
        <v>25</v>
      </c>
      <c r="B42" s="88">
        <v>5010120124</v>
      </c>
      <c r="C42" s="89" t="s">
        <v>72</v>
      </c>
      <c r="D42" s="88" t="s">
        <v>246</v>
      </c>
      <c r="E42" s="21" t="s">
        <v>534</v>
      </c>
      <c r="F42" s="89" t="s">
        <v>73</v>
      </c>
      <c r="G42" s="90">
        <v>40310</v>
      </c>
      <c r="H42" s="85" t="s">
        <v>535</v>
      </c>
      <c r="I42" s="112" t="s">
        <v>91</v>
      </c>
      <c r="J42" s="137"/>
      <c r="K42" s="85" t="s">
        <v>20</v>
      </c>
    </row>
    <row r="43" spans="1:11" ht="105">
      <c r="A43" s="87">
        <v>26</v>
      </c>
      <c r="B43" s="88">
        <v>4910120112</v>
      </c>
      <c r="C43" s="89" t="s">
        <v>16</v>
      </c>
      <c r="D43" s="88" t="s">
        <v>246</v>
      </c>
      <c r="E43" s="175" t="s">
        <v>107</v>
      </c>
      <c r="F43" s="89" t="s">
        <v>74</v>
      </c>
      <c r="G43" s="90">
        <v>40332</v>
      </c>
      <c r="H43" s="85" t="s">
        <v>108</v>
      </c>
      <c r="I43" s="109">
        <v>40256</v>
      </c>
      <c r="J43" s="94">
        <v>25</v>
      </c>
      <c r="K43" s="85" t="s">
        <v>25</v>
      </c>
    </row>
    <row r="44" spans="1:12" ht="195.75">
      <c r="A44" s="94"/>
      <c r="B44" s="86"/>
      <c r="C44" s="85"/>
      <c r="D44" s="86"/>
      <c r="E44" s="183" t="s">
        <v>700</v>
      </c>
      <c r="F44" s="114" t="s">
        <v>74</v>
      </c>
      <c r="G44" s="184">
        <v>40332</v>
      </c>
      <c r="H44" s="114" t="s">
        <v>696</v>
      </c>
      <c r="I44" s="185" t="s">
        <v>694</v>
      </c>
      <c r="J44" s="188" t="s">
        <v>697</v>
      </c>
      <c r="K44" s="114" t="s">
        <v>25</v>
      </c>
      <c r="L44" s="186" t="s">
        <v>701</v>
      </c>
    </row>
    <row r="45" spans="1:12" ht="87">
      <c r="A45" s="94"/>
      <c r="B45" s="86"/>
      <c r="C45" s="85"/>
      <c r="D45" s="86"/>
      <c r="E45" s="183" t="s">
        <v>698</v>
      </c>
      <c r="F45" s="114" t="s">
        <v>74</v>
      </c>
      <c r="G45" s="184">
        <v>40332</v>
      </c>
      <c r="H45" s="114" t="s">
        <v>696</v>
      </c>
      <c r="I45" s="185" t="s">
        <v>694</v>
      </c>
      <c r="J45" s="188" t="s">
        <v>699</v>
      </c>
      <c r="K45" s="114" t="s">
        <v>25</v>
      </c>
      <c r="L45" s="186" t="s">
        <v>701</v>
      </c>
    </row>
    <row r="46" spans="1:11" ht="126">
      <c r="A46" s="87">
        <v>27</v>
      </c>
      <c r="B46" s="88">
        <v>5010120069</v>
      </c>
      <c r="C46" s="89" t="s">
        <v>75</v>
      </c>
      <c r="D46" s="88" t="s">
        <v>246</v>
      </c>
      <c r="E46" s="21" t="s">
        <v>536</v>
      </c>
      <c r="F46" s="89" t="s">
        <v>76</v>
      </c>
      <c r="G46" s="90">
        <v>40315</v>
      </c>
      <c r="H46" s="85" t="s">
        <v>537</v>
      </c>
      <c r="I46" s="112" t="s">
        <v>91</v>
      </c>
      <c r="J46" s="161"/>
      <c r="K46" s="85" t="s">
        <v>20</v>
      </c>
    </row>
    <row r="47" spans="1:11" ht="108.75">
      <c r="A47" s="87">
        <v>28</v>
      </c>
      <c r="B47" s="88">
        <v>5010120149</v>
      </c>
      <c r="C47" s="25" t="s">
        <v>77</v>
      </c>
      <c r="D47" s="88" t="s">
        <v>246</v>
      </c>
      <c r="E47" s="181" t="s">
        <v>538</v>
      </c>
      <c r="F47" s="25" t="s">
        <v>78</v>
      </c>
      <c r="G47" s="90">
        <v>40337</v>
      </c>
      <c r="H47" s="113" t="s">
        <v>539</v>
      </c>
      <c r="I47" s="112">
        <v>40173</v>
      </c>
      <c r="J47" s="161"/>
      <c r="K47" s="113" t="s">
        <v>20</v>
      </c>
    </row>
    <row r="48" spans="1:11" ht="152.25">
      <c r="A48" s="87">
        <v>29</v>
      </c>
      <c r="B48" s="88">
        <v>5110120085</v>
      </c>
      <c r="C48" s="89" t="s">
        <v>79</v>
      </c>
      <c r="D48" s="88" t="s">
        <v>246</v>
      </c>
      <c r="E48" s="187" t="s">
        <v>543</v>
      </c>
      <c r="F48" s="89" t="s">
        <v>80</v>
      </c>
      <c r="G48" s="90">
        <v>40336</v>
      </c>
      <c r="H48" s="85" t="s">
        <v>544</v>
      </c>
      <c r="I48" s="112" t="s">
        <v>545</v>
      </c>
      <c r="J48" s="161"/>
      <c r="K48" s="85" t="s">
        <v>20</v>
      </c>
    </row>
    <row r="49" spans="1:12" ht="87">
      <c r="A49" s="188"/>
      <c r="B49" s="189"/>
      <c r="C49" s="114"/>
      <c r="D49" s="189"/>
      <c r="E49" s="190" t="s">
        <v>702</v>
      </c>
      <c r="F49" s="114" t="s">
        <v>80</v>
      </c>
      <c r="G49" s="184">
        <v>40336</v>
      </c>
      <c r="H49" s="114" t="s">
        <v>696</v>
      </c>
      <c r="I49" s="185" t="s">
        <v>694</v>
      </c>
      <c r="J49" s="188" t="s">
        <v>703</v>
      </c>
      <c r="K49" s="114" t="s">
        <v>25</v>
      </c>
      <c r="L49" s="186" t="s">
        <v>701</v>
      </c>
    </row>
    <row r="50" spans="1:11" ht="126">
      <c r="A50" s="87">
        <v>30</v>
      </c>
      <c r="B50" s="88">
        <v>4812123</v>
      </c>
      <c r="C50" s="89" t="s">
        <v>81</v>
      </c>
      <c r="D50" s="88" t="s">
        <v>246</v>
      </c>
      <c r="E50" s="175" t="s">
        <v>109</v>
      </c>
      <c r="F50" s="89" t="s">
        <v>82</v>
      </c>
      <c r="G50" s="90">
        <v>40332</v>
      </c>
      <c r="H50" s="85" t="s">
        <v>108</v>
      </c>
      <c r="I50" s="162">
        <v>40256</v>
      </c>
      <c r="J50" s="94">
        <v>24</v>
      </c>
      <c r="K50" s="85" t="s">
        <v>25</v>
      </c>
    </row>
    <row r="51" spans="1:12" ht="126">
      <c r="A51" s="87"/>
      <c r="B51" s="88"/>
      <c r="C51" s="89"/>
      <c r="D51" s="88"/>
      <c r="E51" s="182" t="s">
        <v>691</v>
      </c>
      <c r="F51" s="89" t="s">
        <v>82</v>
      </c>
      <c r="G51" s="90">
        <v>40332</v>
      </c>
      <c r="H51" s="85" t="s">
        <v>693</v>
      </c>
      <c r="I51" s="162" t="s">
        <v>694</v>
      </c>
      <c r="J51" s="94" t="s">
        <v>692</v>
      </c>
      <c r="K51" s="85" t="s">
        <v>695</v>
      </c>
      <c r="L51" s="186" t="s">
        <v>701</v>
      </c>
    </row>
    <row r="52" spans="1:11" ht="105">
      <c r="A52" s="87">
        <v>31</v>
      </c>
      <c r="B52" s="86">
        <v>5010120130</v>
      </c>
      <c r="C52" s="85" t="s">
        <v>83</v>
      </c>
      <c r="D52" s="86" t="s">
        <v>246</v>
      </c>
      <c r="E52" s="181" t="s">
        <v>542</v>
      </c>
      <c r="F52" s="85" t="s">
        <v>84</v>
      </c>
      <c r="G52" s="90">
        <v>40333</v>
      </c>
      <c r="H52" s="85" t="s">
        <v>540</v>
      </c>
      <c r="I52" s="112" t="s">
        <v>541</v>
      </c>
      <c r="J52" s="161" t="s">
        <v>603</v>
      </c>
      <c r="K52" s="85" t="s">
        <v>20</v>
      </c>
    </row>
    <row r="53" spans="1:11" ht="126">
      <c r="A53" s="87">
        <v>32</v>
      </c>
      <c r="B53" s="86">
        <v>5010120125</v>
      </c>
      <c r="C53" s="85" t="s">
        <v>85</v>
      </c>
      <c r="D53" s="86" t="s">
        <v>246</v>
      </c>
      <c r="E53" s="175" t="s">
        <v>110</v>
      </c>
      <c r="F53" s="85" t="s">
        <v>86</v>
      </c>
      <c r="G53" s="90">
        <v>40332</v>
      </c>
      <c r="H53" s="85" t="s">
        <v>604</v>
      </c>
      <c r="I53" s="109">
        <v>40190</v>
      </c>
      <c r="J53" s="129" t="s">
        <v>605</v>
      </c>
      <c r="K53" s="85" t="s">
        <v>25</v>
      </c>
    </row>
    <row r="54" spans="1:11" ht="84">
      <c r="A54" s="87"/>
      <c r="B54" s="86"/>
      <c r="C54" s="85"/>
      <c r="D54" s="86"/>
      <c r="E54" s="178" t="s">
        <v>111</v>
      </c>
      <c r="F54" s="85" t="s">
        <v>86</v>
      </c>
      <c r="G54" s="90">
        <v>40332</v>
      </c>
      <c r="H54" s="114" t="s">
        <v>101</v>
      </c>
      <c r="I54" s="115" t="s">
        <v>102</v>
      </c>
      <c r="J54" s="161" t="s">
        <v>677</v>
      </c>
      <c r="K54" s="114" t="s">
        <v>552</v>
      </c>
    </row>
    <row r="55" spans="1:11" ht="21">
      <c r="A55" s="110" t="s">
        <v>584</v>
      </c>
      <c r="B55" s="111"/>
      <c r="C55" s="111"/>
      <c r="D55" s="111"/>
      <c r="E55" s="111"/>
      <c r="F55" s="111"/>
      <c r="G55" s="111"/>
      <c r="H55" s="111"/>
      <c r="I55" s="142"/>
      <c r="J55" s="143"/>
      <c r="K55" s="160"/>
    </row>
    <row r="56" spans="1:11" ht="84">
      <c r="A56" s="87">
        <v>33</v>
      </c>
      <c r="B56" s="88">
        <v>5010121006</v>
      </c>
      <c r="C56" s="89" t="s">
        <v>87</v>
      </c>
      <c r="D56" s="88" t="s">
        <v>248</v>
      </c>
      <c r="E56" s="176" t="s">
        <v>103</v>
      </c>
      <c r="F56" s="89" t="s">
        <v>88</v>
      </c>
      <c r="G56" s="90">
        <v>40296</v>
      </c>
      <c r="H56" s="108" t="s">
        <v>101</v>
      </c>
      <c r="I56" s="109" t="s">
        <v>102</v>
      </c>
      <c r="J56" s="161"/>
      <c r="K56" s="108" t="s">
        <v>552</v>
      </c>
    </row>
    <row r="57" spans="1:11" ht="105">
      <c r="A57" s="87">
        <v>34</v>
      </c>
      <c r="B57" s="88">
        <v>4804024</v>
      </c>
      <c r="C57" s="89" t="s">
        <v>89</v>
      </c>
      <c r="D57" s="88" t="s">
        <v>248</v>
      </c>
      <c r="E57" s="179" t="s">
        <v>0</v>
      </c>
      <c r="F57" s="89" t="s">
        <v>90</v>
      </c>
      <c r="G57" s="90">
        <v>40358</v>
      </c>
      <c r="H57" s="108" t="s">
        <v>9</v>
      </c>
      <c r="I57" s="109" t="s">
        <v>1</v>
      </c>
      <c r="J57" s="94" t="s">
        <v>8</v>
      </c>
      <c r="K57" s="108" t="s">
        <v>25</v>
      </c>
    </row>
    <row r="58" spans="1:11" s="135" customFormat="1" ht="21">
      <c r="A58" s="107"/>
      <c r="B58" s="102"/>
      <c r="C58" s="104"/>
      <c r="D58" s="102"/>
      <c r="E58" s="103"/>
      <c r="F58" s="104"/>
      <c r="G58" s="105"/>
      <c r="H58" s="103"/>
      <c r="I58" s="106"/>
      <c r="J58" s="144"/>
      <c r="K58" s="103"/>
    </row>
    <row r="59" spans="1:11" ht="21">
      <c r="A59" s="145" t="s">
        <v>236</v>
      </c>
      <c r="B59" s="145"/>
      <c r="C59" s="145"/>
      <c r="D59" s="146"/>
      <c r="E59" s="206" t="s">
        <v>237</v>
      </c>
      <c r="F59" s="206"/>
      <c r="G59" s="206"/>
      <c r="H59" s="206"/>
      <c r="I59" s="206"/>
      <c r="J59" s="206"/>
      <c r="K59" s="206"/>
    </row>
    <row r="60" spans="1:11" ht="21">
      <c r="A60" s="207" t="s">
        <v>228</v>
      </c>
      <c r="B60" s="207"/>
      <c r="C60" s="207"/>
      <c r="F60" s="147"/>
      <c r="G60" s="205" t="s">
        <v>230</v>
      </c>
      <c r="H60" s="205"/>
      <c r="I60" s="205"/>
      <c r="J60" s="205"/>
      <c r="K60" s="205"/>
    </row>
    <row r="61" spans="1:11" ht="21">
      <c r="A61" s="207" t="s">
        <v>618</v>
      </c>
      <c r="B61" s="207"/>
      <c r="C61" s="207"/>
      <c r="E61" s="205" t="s">
        <v>229</v>
      </c>
      <c r="F61" s="205"/>
      <c r="G61" s="205"/>
      <c r="H61" s="205"/>
      <c r="I61" s="205"/>
      <c r="J61" s="205"/>
      <c r="K61" s="205"/>
    </row>
  </sheetData>
  <mergeCells count="8">
    <mergeCell ref="A1:K1"/>
    <mergeCell ref="A2:K2"/>
    <mergeCell ref="E61:K61"/>
    <mergeCell ref="E59:K59"/>
    <mergeCell ref="A60:C60"/>
    <mergeCell ref="G60:K60"/>
    <mergeCell ref="A4:C4"/>
    <mergeCell ref="A61:C61"/>
  </mergeCells>
  <hyperlinks>
    <hyperlink ref="E5" r:id="rId1" display="การออกแบบการประมวลผลภาพวิดีโอด้วยภาษาระดับ สูงสำหรับระบบนับปริมาณรถแบบฝังตัว"/>
    <hyperlink ref="E6" r:id="rId2" display="การออกแบบดิจิตอลฟิลเตอร์แบงก์โดยใช้ทรัพยากร ร่วมแบบพิจารณาภาพรวมบน FPGA"/>
    <hyperlink ref="E11" r:id="rId3" display="การวิเคราะห์สมรรถนะวงจรกรองปรับตัวที่เหมาะสม สำหรับการกำจัด สัญญาณรบกวน 50 เฮิรตซ์จากสัญญาณไฟฟ้าของกล้ามเนื้อลาย"/>
    <hyperlink ref="E14" r:id="rId4" display="ระบบตรวจหาจุดเกิดเหตุการณ์คายประจุไฟฟ้าสถิต โดยอาศัยการวัดความแรงของการรบกวนทางแม่เหล็กไฟฟ้า"/>
    <hyperlink ref="E15" r:id="rId5" display="ระบบตรวจหาจุดเกิดเหตุการณ์คายประจุไฟฟ้าสถิต โดยอาศัยการวัดความแรงของการรบกวนทางแม่เหล็กไฟฟ้า"/>
    <hyperlink ref="E19" r:id="rId6" display="การศึกษาความแปรปรวนของกำลังงานที่ทำให้หัว อ่าน/เขียนฮาร์ดดิสก์สัมผัสกับดิสก์เพื่อใช้กำหนดระยะการบินของหัว อ่าน/เขียน"/>
    <hyperlink ref="E25" r:id="rId7" display="คุณประโยชน์ของเสียจากโรงไฟฟ้าพลังความร้อนในการผลิตอิฐมวลเบา"/>
    <hyperlink ref="E30" r:id="rId8" display="การประยุกต์เจเนติกอัลกอริทึมในการจัดลำดับ การผลิตเฟอร์นิเจอร์ไม้ยางพารา"/>
    <hyperlink ref="E33" r:id="rId9" display="การใช้น้ำส้มควันไม้เป็นสารเติมเพื่อปรับปรุงคุณภาพ และป้องกันเชื้อราในกระบวนการผลิตยางแท่ง"/>
    <hyperlink ref="E34" r:id="rId10" display="Separation Efficiency of Oil Palm Shell and Kernel Mixture by using Different Types of Media "/>
    <hyperlink ref="E38" r:id="rId11" display="Photocatalytic activity and atibacterial behavior of Fe3+-doped TiO2/SnO2 nanoparticles"/>
    <hyperlink ref="E40" r:id="rId12" display="THE EFFECT OF ROTATING ATOMIZER GEOMETRY ON THE SAC305 LEAD-FREE SOLDER POWDER PRODUCTION"/>
    <hyperlink ref="E43" r:id="rId13" display="การประยุกต์กลไกเชิงบริการ OSGi เพื่อประสานการทำงานระหว่างเครือข่าย UPnP ด้วยโปรโตคอล SLP"/>
    <hyperlink ref="E50" r:id="rId14" display="การออกแบบกลไกบริการ OSGi เพื่อกระจายไฟล์แบบบิททอเรนท์สำหรับอีเลิร์นนิ่งในเครือข่าย UPnP"/>
    <hyperlink ref="E53" r:id="rId15" display="การออกแบบและพัฒนาเอเจนต์บริการข้อมูลเว็บอีเลิร์นนิ่งให้กับอุปกรณ์สื่อสารไร้สายในเครือข่าย UPnP"/>
    <hyperlink ref="E8" r:id="rId16" display="การออกแบบและพัฒนาระบบควบคุมรีโมททีวีด้วยการเป่าสำหรับผู้พิการ"/>
    <hyperlink ref="E21" r:id="rId17" display="การประยุกต์ใช้สารดูดความชื้นเพื่อลดความชื้นของอากาศก่อนเข้าสู่ระบบปรับอากาศของอาคารที่อยู่อาศัย"/>
    <hyperlink ref="E22" r:id="rId18" display="ผลของการสั่นสะเทือนเชิงกลต่อความเร็วต่ำสุดของการเกิดฟลูอิดไดเซชัน"/>
    <hyperlink ref="E23" r:id="rId19" display="ศึกษาแบบจำลองทางคณิตศาสตร์ของระบบทำความเย็นแบบดูดซับ : พิสูจน์การใช้สมมุติฐานการสมดุลทางความร้อนในคู่สารทำงานซิลิกาเจลและน้ำ"/>
    <hyperlink ref="E35" r:id="rId20" display="การบำบัดกลิ่นในก๊าซเสียที่เกิดจากกระบวนการอบยางแท่งโดยการดูดซึมด้วยสารละลายโซเดียมไฮดรอกไซด์ในคอลัมน์บรรจุ"/>
    <hyperlink ref="E39" r:id="rId21" display="การศึกษาโครงสร้างจุลภาคและค่าความแข็งของเนื้อเชื่อมพอกเหล็กกล้าผสมต่ำ AISI 4340 ที่เชื่อมด้วยกรรมวิธีเชื่อมแมกและกรรมวิธีเชื่อมด้วยลวดเชื่อมไส้ฟลักซ์ รี"/>
    <hyperlink ref="E54" r:id="rId22" display="เทคนิคการเข้าถึงฐานข้อมูลโดยตรงเพื่อใช้งานซอฟต์แวร์มูเดิลบนโทรศัพท์เคลื่อนที่ "/>
    <hyperlink ref="E56" r:id="rId23" display="ขั้นตอนวิธีการแบ่งข้อมูลภูมิสารสนเทศสำหรับการประมวลผลแบบขนาน"/>
    <hyperlink ref="E57" r:id="rId24" display="ประสิทธิผลของโปรแกรมประยุกต์ Solr สำหรับงานสืบค้นข้อมูลจากหลักสูตรรายวิชา"/>
    <hyperlink ref="E47" r:id="rId25" display="An angle measurement of hard disa's head in the HAS using image processing"/>
    <hyperlink ref="E52" r:id="rId26" display="Enhanced Context Searching based on sturctured P2P"/>
    <hyperlink ref="E51" r:id="rId27" display="การออกแบบบริการโอนไฟล์แบบพุชด้วยบิททอเรนท์ในเครือข่าย UPnP"/>
    <hyperlink ref="E44" r:id="rId28" display="An OSGi-based Integrated Architecture for Supporting Interoperability among Service Discovery Protocols in UPnP Network Environments"/>
    <hyperlink ref="E45" r:id="rId29" display="A Serverless SIP Communication System across UPnP Networks"/>
    <hyperlink ref="E49" r:id="rId30" display="Service-oriented architecture for graphic processor enabled game server"/>
  </hyperlinks>
  <printOptions/>
  <pageMargins left="0.65" right="0.42" top="0.8267716535433072" bottom="0.6299212598425197" header="0.4724409448818898" footer="0.35433070866141736"/>
  <pageSetup horizontalDpi="600" verticalDpi="600" orientation="landscape" paperSize="9" scale="85" r:id="rId31"/>
  <headerFooter alignWithMargins="0">
    <oddFooter>&amp;Cหน้า &amp;P/&amp;N</oddFooter>
  </headerFooter>
  <rowBreaks count="3" manualBreakCount="3">
    <brk id="19" max="255" man="1"/>
    <brk id="31" max="255" man="1"/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K68"/>
  <sheetViews>
    <sheetView view="pageBreakPreview" zoomScale="75" zoomScaleNormal="50" zoomScaleSheetLayoutView="75" workbookViewId="0" topLeftCell="A4">
      <selection activeCell="H6" sqref="H6"/>
    </sheetView>
  </sheetViews>
  <sheetFormatPr defaultColWidth="9.140625" defaultRowHeight="21.75"/>
  <cols>
    <col min="1" max="1" width="7.00390625" style="2" customWidth="1"/>
    <col min="2" max="2" width="12.140625" style="1" bestFit="1" customWidth="1"/>
    <col min="3" max="3" width="19.57421875" style="1" customWidth="1"/>
    <col min="4" max="4" width="11.57421875" style="1" customWidth="1"/>
    <col min="5" max="5" width="18.28125" style="1" customWidth="1"/>
    <col min="6" max="6" width="18.8515625" style="1" customWidth="1"/>
    <col min="7" max="7" width="10.57421875" style="1" customWidth="1"/>
    <col min="8" max="8" width="21.421875" style="1" customWidth="1"/>
    <col min="9" max="9" width="19.00390625" style="1" customWidth="1"/>
    <col min="10" max="10" width="9.00390625" style="1" customWidth="1"/>
    <col min="11" max="11" width="22.140625" style="1" customWidth="1"/>
    <col min="12" max="12" width="21.7109375" style="1" customWidth="1"/>
    <col min="13" max="16384" width="9.140625" style="1" customWidth="1"/>
  </cols>
  <sheetData>
    <row r="1" spans="1:11" ht="23.25">
      <c r="A1" s="203" t="s">
        <v>587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23.25">
      <c r="A2" s="204" t="s">
        <v>256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s="153" customFormat="1" ht="47.25" customHeight="1">
      <c r="A3" s="157" t="s">
        <v>238</v>
      </c>
      <c r="B3" s="157" t="s">
        <v>232</v>
      </c>
      <c r="C3" s="157" t="s">
        <v>240</v>
      </c>
      <c r="D3" s="157" t="s">
        <v>233</v>
      </c>
      <c r="E3" s="157" t="s">
        <v>226</v>
      </c>
      <c r="F3" s="157" t="s">
        <v>227</v>
      </c>
      <c r="G3" s="157" t="s">
        <v>234</v>
      </c>
      <c r="H3" s="157" t="s">
        <v>235</v>
      </c>
      <c r="I3" s="157" t="s">
        <v>225</v>
      </c>
      <c r="J3" s="157" t="s">
        <v>239</v>
      </c>
      <c r="K3" s="157" t="s">
        <v>574</v>
      </c>
    </row>
    <row r="4" spans="1:11" s="127" customFormat="1" ht="21">
      <c r="A4" s="155" t="s">
        <v>581</v>
      </c>
      <c r="B4" s="122"/>
      <c r="C4" s="124"/>
      <c r="D4" s="122"/>
      <c r="E4" s="124"/>
      <c r="F4" s="123"/>
      <c r="G4" s="156"/>
      <c r="H4" s="124"/>
      <c r="I4" s="122"/>
      <c r="J4" s="122"/>
      <c r="K4" s="126"/>
    </row>
    <row r="5" spans="1:11" s="127" customFormat="1" ht="105">
      <c r="A5" s="154">
        <v>1</v>
      </c>
      <c r="B5" s="86">
        <v>4813002</v>
      </c>
      <c r="C5" s="85" t="s">
        <v>10</v>
      </c>
      <c r="D5" s="86" t="s">
        <v>245</v>
      </c>
      <c r="E5" s="176" t="s">
        <v>99</v>
      </c>
      <c r="F5" s="21" t="s">
        <v>11</v>
      </c>
      <c r="G5" s="90">
        <v>40177</v>
      </c>
      <c r="H5" s="108" t="s">
        <v>606</v>
      </c>
      <c r="I5" s="109" t="s">
        <v>2</v>
      </c>
      <c r="J5" s="163" t="s">
        <v>616</v>
      </c>
      <c r="K5" s="86" t="s">
        <v>585</v>
      </c>
    </row>
    <row r="6" spans="1:11" s="127" customFormat="1" ht="126">
      <c r="A6" s="154">
        <v>2</v>
      </c>
      <c r="B6" s="86">
        <v>501013002</v>
      </c>
      <c r="C6" s="85" t="s">
        <v>18</v>
      </c>
      <c r="D6" s="86" t="s">
        <v>245</v>
      </c>
      <c r="E6" s="177" t="s">
        <v>609</v>
      </c>
      <c r="F6" s="21" t="s">
        <v>19</v>
      </c>
      <c r="G6" s="90">
        <v>40276</v>
      </c>
      <c r="H6" s="119" t="s">
        <v>612</v>
      </c>
      <c r="I6" s="115">
        <v>40151</v>
      </c>
      <c r="J6" s="86" t="s">
        <v>610</v>
      </c>
      <c r="K6" s="119" t="s">
        <v>611</v>
      </c>
    </row>
    <row r="7" spans="1:11" s="127" customFormat="1" ht="105">
      <c r="A7" s="154"/>
      <c r="B7" s="86"/>
      <c r="C7" s="85"/>
      <c r="D7" s="86"/>
      <c r="E7" s="177" t="s">
        <v>613</v>
      </c>
      <c r="F7" s="21" t="s">
        <v>19</v>
      </c>
      <c r="G7" s="90">
        <v>40276</v>
      </c>
      <c r="H7" s="119" t="s">
        <v>614</v>
      </c>
      <c r="I7" s="115">
        <v>40395</v>
      </c>
      <c r="J7" s="86" t="s">
        <v>615</v>
      </c>
      <c r="K7" s="119" t="s">
        <v>586</v>
      </c>
    </row>
    <row r="8" spans="1:11" s="127" customFormat="1" ht="21">
      <c r="A8" s="155" t="s">
        <v>583</v>
      </c>
      <c r="B8" s="122"/>
      <c r="C8" s="124"/>
      <c r="D8" s="122"/>
      <c r="E8" s="124"/>
      <c r="F8" s="123"/>
      <c r="G8" s="156"/>
      <c r="H8" s="124"/>
      <c r="I8" s="122"/>
      <c r="J8" s="122"/>
      <c r="K8" s="126"/>
    </row>
    <row r="9" spans="1:11" s="127" customFormat="1" ht="137.25" customHeight="1">
      <c r="A9" s="86">
        <v>3</v>
      </c>
      <c r="B9" s="86">
        <v>473004</v>
      </c>
      <c r="C9" s="85" t="s">
        <v>12</v>
      </c>
      <c r="D9" s="86" t="s">
        <v>246</v>
      </c>
      <c r="E9" s="176" t="s">
        <v>97</v>
      </c>
      <c r="F9" s="108" t="s">
        <v>13</v>
      </c>
      <c r="G9" s="90">
        <v>40290</v>
      </c>
      <c r="H9" s="108" t="s">
        <v>607</v>
      </c>
      <c r="I9" s="109" t="s">
        <v>98</v>
      </c>
      <c r="J9" s="86" t="s">
        <v>608</v>
      </c>
      <c r="K9" s="86" t="s">
        <v>617</v>
      </c>
    </row>
    <row r="10" spans="1:11" s="127" customFormat="1" ht="21">
      <c r="A10" s="107"/>
      <c r="B10" s="102"/>
      <c r="C10" s="104"/>
      <c r="D10" s="102"/>
      <c r="E10" s="103"/>
      <c r="F10" s="104"/>
      <c r="G10" s="105"/>
      <c r="H10" s="103"/>
      <c r="I10" s="106"/>
      <c r="J10" s="144"/>
      <c r="K10" s="103"/>
    </row>
    <row r="11" spans="1:11" s="130" customFormat="1" ht="21">
      <c r="A11" s="145" t="s">
        <v>236</v>
      </c>
      <c r="B11" s="145"/>
      <c r="C11" s="145"/>
      <c r="D11" s="146"/>
      <c r="E11" s="206" t="s">
        <v>237</v>
      </c>
      <c r="F11" s="206"/>
      <c r="G11" s="206"/>
      <c r="H11" s="206"/>
      <c r="I11" s="206"/>
      <c r="J11" s="206"/>
      <c r="K11" s="206"/>
    </row>
    <row r="12" spans="1:11" s="130" customFormat="1" ht="21">
      <c r="A12" s="207" t="s">
        <v>228</v>
      </c>
      <c r="B12" s="207"/>
      <c r="C12" s="207"/>
      <c r="D12" s="138"/>
      <c r="E12" s="147"/>
      <c r="F12" s="147"/>
      <c r="G12" s="205" t="s">
        <v>230</v>
      </c>
      <c r="H12" s="205"/>
      <c r="I12" s="205"/>
      <c r="J12" s="205"/>
      <c r="K12" s="205"/>
    </row>
    <row r="13" spans="1:11" s="127" customFormat="1" ht="21">
      <c r="A13" s="207" t="s">
        <v>618</v>
      </c>
      <c r="B13" s="207"/>
      <c r="C13" s="207"/>
      <c r="D13" s="138"/>
      <c r="E13" s="205" t="s">
        <v>229</v>
      </c>
      <c r="F13" s="205"/>
      <c r="G13" s="205"/>
      <c r="H13" s="205"/>
      <c r="I13" s="205"/>
      <c r="J13" s="205"/>
      <c r="K13" s="205"/>
    </row>
    <row r="14" spans="1:11" s="127" customFormat="1" ht="2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</row>
    <row r="15" spans="1:11" s="127" customFormat="1" ht="21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</row>
    <row r="16" spans="1:11" s="127" customFormat="1" ht="2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</row>
    <row r="17" spans="1:11" s="127" customFormat="1" ht="21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</row>
    <row r="18" spans="1:11" s="127" customFormat="1" ht="21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</row>
    <row r="19" spans="1:11" s="127" customFormat="1" ht="21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</row>
    <row r="20" spans="1:11" s="133" customFormat="1" ht="21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</row>
    <row r="21" spans="1:11" s="134" customFormat="1" ht="2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</row>
    <row r="22" spans="1:11" s="135" customFormat="1" ht="21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</row>
    <row r="23" spans="1:11" s="127" customFormat="1" ht="21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</row>
    <row r="24" spans="1:11" s="127" customFormat="1" ht="21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</row>
    <row r="25" spans="1:11" s="127" customFormat="1" ht="21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</row>
    <row r="26" spans="1:11" s="127" customFormat="1" ht="2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s="134" customFormat="1" ht="21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8" spans="1:11" s="135" customFormat="1" ht="2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</row>
    <row r="29" spans="1:11" s="127" customFormat="1" ht="21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</row>
    <row r="30" spans="1:11" s="127" customFormat="1" ht="21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</row>
    <row r="31" spans="1:11" s="127" customFormat="1" ht="21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</row>
    <row r="32" spans="1:11" s="130" customFormat="1" ht="2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</row>
    <row r="33" spans="1:11" s="127" customFormat="1" ht="2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</row>
    <row r="34" spans="1:11" s="130" customFormat="1" ht="21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</row>
    <row r="35" spans="1:11" s="127" customFormat="1" ht="21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</row>
    <row r="36" spans="1:11" s="135" customFormat="1" ht="2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</row>
    <row r="37" spans="1:11" s="135" customFormat="1" ht="21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</row>
    <row r="38" spans="1:11" s="138" customFormat="1" ht="21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</row>
    <row r="39" spans="1:11" s="138" customFormat="1" ht="21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</row>
    <row r="40" spans="1:11" s="138" customFormat="1" ht="21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</row>
    <row r="41" spans="1:11" s="138" customFormat="1" ht="21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</row>
    <row r="42" spans="1:11" s="138" customFormat="1" ht="2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</row>
    <row r="43" spans="1:11" s="138" customFormat="1" ht="2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</row>
    <row r="44" spans="1:11" s="138" customFormat="1" ht="2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</row>
    <row r="45" spans="1:11" s="138" customFormat="1" ht="2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</row>
    <row r="46" spans="1:11" s="138" customFormat="1" ht="2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</row>
    <row r="47" spans="1:11" s="138" customFormat="1" ht="2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</row>
    <row r="48" spans="1:11" s="138" customFormat="1" ht="2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</row>
    <row r="49" spans="1:11" s="138" customFormat="1" ht="2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</row>
    <row r="50" spans="1:11" s="138" customFormat="1" ht="2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</row>
    <row r="51" spans="1:11" s="138" customFormat="1" ht="2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</row>
    <row r="52" spans="1:11" s="138" customFormat="1" ht="2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</row>
    <row r="53" spans="1:11" s="135" customFormat="1" ht="2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</row>
    <row r="54" spans="1:11" s="138" customFormat="1" ht="2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</row>
    <row r="55" spans="1:11" s="138" customFormat="1" ht="2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</row>
    <row r="56" spans="1:11" s="138" customFormat="1" ht="2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</row>
    <row r="57" spans="1:11" ht="23.25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</row>
    <row r="58" spans="1:11" ht="23.25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</row>
    <row r="59" spans="1:11" ht="23.25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</row>
    <row r="60" spans="1:11" ht="23.25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</row>
    <row r="61" spans="1:11" ht="23.25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</row>
    <row r="62" spans="1:11" ht="23.25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</row>
    <row r="63" spans="1:11" ht="23.25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</row>
    <row r="64" spans="1:11" ht="23.25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</row>
    <row r="65" spans="1:11" ht="23.25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</row>
    <row r="66" spans="1:11" ht="23.2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</row>
    <row r="67" spans="1:11" ht="23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</row>
    <row r="68" spans="1:11" ht="23.25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</row>
  </sheetData>
  <mergeCells count="7">
    <mergeCell ref="A1:K1"/>
    <mergeCell ref="A2:K2"/>
    <mergeCell ref="A13:C13"/>
    <mergeCell ref="E11:K11"/>
    <mergeCell ref="A12:C12"/>
    <mergeCell ref="G12:K12"/>
    <mergeCell ref="E13:K13"/>
  </mergeCells>
  <hyperlinks>
    <hyperlink ref="E6" r:id="rId1" display="Production of ethyl ester from esterified crude palm oil by microwave with dry washing by bleanching earth"/>
    <hyperlink ref="E7" r:id="rId2" display="Production of ethyl ester from crude palm oil by two-step reaction with a microwave system"/>
    <hyperlink ref="E5" r:id="rId3" display="The suitability of peanut shells and palm shells for use as bed packing media in biofilters"/>
    <hyperlink ref="E9" r:id="rId4" display="Person recognition using fingerprints and top-view finger images"/>
  </hyperlinks>
  <printOptions/>
  <pageMargins left="0.64" right="0.5511811023622047" top="0.83" bottom="0.64" header="0.48" footer="0.37"/>
  <pageSetup horizontalDpi="600" verticalDpi="600" orientation="landscape" paperSize="9" scale="85" r:id="rId6"/>
  <headerFooter alignWithMargins="0">
    <oddFooter>&amp;Cหน้า &amp;P</oddFooter>
  </headerFooter>
  <rowBreaks count="1" manualBreakCount="1">
    <brk id="7" max="255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.th/~ngpanyar/graduates/show_grad_data_2546.php ข้อมูลการได้งานทำของบัณฑิตที่จบการศึกษาปีการศึกษา 2546</dc:title>
  <dc:subject/>
  <dc:creator>x</dc:creator>
  <cp:keywords/>
  <dc:description/>
  <cp:lastModifiedBy>Psiranee</cp:lastModifiedBy>
  <cp:lastPrinted>2010-12-30T07:53:01Z</cp:lastPrinted>
  <dcterms:created xsi:type="dcterms:W3CDTF">2004-03-02T03:34:17Z</dcterms:created>
  <dcterms:modified xsi:type="dcterms:W3CDTF">2010-12-30T08:02:14Z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